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560" tabRatio="500"/>
  </bookViews>
  <sheets>
    <sheet name="C1" sheetId="1" r:id="rId1"/>
  </sheets>
  <definedNames>
    <definedName name="_xlnm._FilterDatabase" localSheetId="0" hidden="1">'C1'!$A$1:$T$1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X3" i="1"/>
  <c r="Z3" i="1"/>
  <c r="X4" i="1"/>
  <c r="Z4" i="1"/>
  <c r="X5" i="1"/>
  <c r="Z5" i="1"/>
  <c r="X6" i="1"/>
  <c r="Z6" i="1"/>
  <c r="X7" i="1"/>
  <c r="Z7" i="1"/>
  <c r="X8" i="1"/>
  <c r="Z8" i="1"/>
  <c r="X9" i="1"/>
  <c r="Z9" i="1"/>
  <c r="X10" i="1"/>
  <c r="Z10" i="1"/>
  <c r="X11" i="1"/>
  <c r="Z11" i="1"/>
  <c r="X12" i="1"/>
  <c r="Z12" i="1"/>
  <c r="X13" i="1"/>
  <c r="Z13" i="1"/>
  <c r="X14" i="1"/>
  <c r="Z14" i="1"/>
  <c r="X15" i="1"/>
  <c r="Z15" i="1"/>
  <c r="X16" i="1"/>
  <c r="Z16" i="1"/>
  <c r="X17" i="1"/>
  <c r="Z17" i="1"/>
  <c r="X18" i="1"/>
  <c r="Z18" i="1"/>
  <c r="X19" i="1"/>
  <c r="Z19" i="1"/>
  <c r="X20" i="1"/>
  <c r="Z20" i="1"/>
  <c r="X21" i="1"/>
  <c r="Z21" i="1"/>
  <c r="X22" i="1"/>
  <c r="Z22" i="1"/>
  <c r="X23" i="1"/>
  <c r="Z23" i="1"/>
  <c r="X24" i="1"/>
  <c r="Z24" i="1"/>
  <c r="X25" i="1"/>
  <c r="Z25" i="1"/>
  <c r="X26" i="1"/>
  <c r="Z26" i="1"/>
  <c r="X27" i="1"/>
  <c r="Z27" i="1"/>
  <c r="X28" i="1"/>
  <c r="Z28" i="1"/>
  <c r="X29" i="1"/>
  <c r="Z29" i="1"/>
  <c r="X30" i="1"/>
  <c r="Z30" i="1"/>
  <c r="X31" i="1"/>
  <c r="Z31" i="1"/>
  <c r="X32" i="1"/>
  <c r="Z32" i="1"/>
  <c r="X33" i="1"/>
  <c r="Z33" i="1"/>
  <c r="X34" i="1"/>
  <c r="Z34" i="1"/>
  <c r="X35" i="1"/>
  <c r="Z35" i="1"/>
  <c r="X36" i="1"/>
  <c r="Z36" i="1"/>
  <c r="X37" i="1"/>
  <c r="Z37" i="1"/>
  <c r="X38" i="1"/>
  <c r="Z38" i="1"/>
  <c r="X39" i="1"/>
  <c r="Z39" i="1"/>
  <c r="X40" i="1"/>
  <c r="Z40" i="1"/>
  <c r="X41" i="1"/>
  <c r="Z41" i="1"/>
  <c r="X42" i="1"/>
  <c r="Z42" i="1"/>
  <c r="X43" i="1"/>
  <c r="Z43" i="1"/>
  <c r="X44" i="1"/>
  <c r="Z44" i="1"/>
  <c r="X45" i="1"/>
  <c r="Z45" i="1"/>
  <c r="X46" i="1"/>
  <c r="Z46" i="1"/>
  <c r="X47" i="1"/>
  <c r="Z47" i="1"/>
  <c r="X48" i="1"/>
  <c r="Z48" i="1"/>
  <c r="X49" i="1"/>
  <c r="Z49" i="1"/>
  <c r="X50" i="1"/>
  <c r="Z50" i="1"/>
  <c r="X51" i="1"/>
  <c r="Z51" i="1"/>
  <c r="Z52" i="1"/>
  <c r="X53" i="1"/>
  <c r="Z53" i="1"/>
  <c r="X54" i="1"/>
  <c r="Z54" i="1"/>
  <c r="X55" i="1"/>
  <c r="Z55" i="1"/>
  <c r="X56" i="1"/>
  <c r="Z56" i="1"/>
  <c r="X57" i="1"/>
  <c r="Z57" i="1"/>
  <c r="X58" i="1"/>
  <c r="Z58" i="1"/>
  <c r="X59" i="1"/>
  <c r="Z59" i="1"/>
  <c r="X60" i="1"/>
  <c r="Z60" i="1"/>
  <c r="X61" i="1"/>
  <c r="Z61" i="1"/>
  <c r="X62" i="1"/>
  <c r="Z62" i="1"/>
  <c r="X63" i="1"/>
  <c r="Z63" i="1"/>
  <c r="X64" i="1"/>
  <c r="Z64" i="1"/>
  <c r="X65" i="1"/>
  <c r="Z65" i="1"/>
  <c r="X66" i="1"/>
  <c r="Z66" i="1"/>
  <c r="X67" i="1"/>
  <c r="Z67" i="1"/>
  <c r="X68" i="1"/>
  <c r="Z68" i="1"/>
  <c r="X69" i="1"/>
  <c r="Z69" i="1"/>
  <c r="X70" i="1"/>
  <c r="Z70" i="1"/>
  <c r="X71" i="1"/>
  <c r="Z71" i="1"/>
  <c r="X72" i="1"/>
  <c r="Z72" i="1"/>
  <c r="X73" i="1"/>
  <c r="Z73" i="1"/>
  <c r="X74" i="1"/>
  <c r="Z74" i="1"/>
  <c r="X75" i="1"/>
  <c r="Z75" i="1"/>
  <c r="X76" i="1"/>
  <c r="Z76" i="1"/>
  <c r="X77" i="1"/>
  <c r="Z77" i="1"/>
  <c r="X78" i="1"/>
  <c r="Z78" i="1"/>
  <c r="X79" i="1"/>
  <c r="Z79" i="1"/>
</calcChain>
</file>

<file path=xl/sharedStrings.xml><?xml version="1.0" encoding="utf-8"?>
<sst xmlns="http://schemas.openxmlformats.org/spreadsheetml/2006/main" count="898" uniqueCount="309">
  <si>
    <t>M103</t>
  </si>
  <si>
    <t>JU</t>
  </si>
  <si>
    <t>Courfaivre</t>
  </si>
  <si>
    <t>2853</t>
  </si>
  <si>
    <t>Route de Soulce 17</t>
  </si>
  <si>
    <t>M</t>
  </si>
  <si>
    <t>David</t>
  </si>
  <si>
    <t>Tanner</t>
  </si>
  <si>
    <t>Monsieur</t>
  </si>
  <si>
    <t>F</t>
  </si>
  <si>
    <t>C1</t>
  </si>
  <si>
    <t>M137</t>
  </si>
  <si>
    <t>Delémont</t>
  </si>
  <si>
    <t>Orphelinat 22</t>
  </si>
  <si>
    <t>Mathieu</t>
  </si>
  <si>
    <t>Koller</t>
  </si>
  <si>
    <t>M007</t>
  </si>
  <si>
    <t>Vicques</t>
  </si>
  <si>
    <t>Cras de la Velle 12</t>
  </si>
  <si>
    <t>Evan</t>
  </si>
  <si>
    <t>Kamber</t>
  </si>
  <si>
    <t>M123</t>
  </si>
  <si>
    <t>Bassecourt</t>
  </si>
  <si>
    <t>17, rue de la Pâle</t>
  </si>
  <si>
    <t>Alexandre</t>
  </si>
  <si>
    <t>Bourquard</t>
  </si>
  <si>
    <t>M004</t>
  </si>
  <si>
    <t>Courgenay</t>
  </si>
  <si>
    <t>Bellevue 12</t>
  </si>
  <si>
    <t>Jordy</t>
  </si>
  <si>
    <t>Chatelain</t>
  </si>
  <si>
    <t>M002</t>
  </si>
  <si>
    <t>Armand-Schwartz 22</t>
  </si>
  <si>
    <t>Alfred</t>
  </si>
  <si>
    <t>Bally</t>
  </si>
  <si>
    <t>M047</t>
  </si>
  <si>
    <t>Courtételle</t>
  </si>
  <si>
    <t>La Penesse 44</t>
  </si>
  <si>
    <t>Coralie</t>
  </si>
  <si>
    <t>Raval</t>
  </si>
  <si>
    <t>Mademoiselle</t>
  </si>
  <si>
    <t>M136</t>
  </si>
  <si>
    <t>21.09.2002</t>
  </si>
  <si>
    <t>Bourrignon</t>
  </si>
  <si>
    <t>Pré Pucin</t>
  </si>
  <si>
    <t>Doreen</t>
  </si>
  <si>
    <t>Moeschli</t>
  </si>
  <si>
    <t>M041</t>
  </si>
  <si>
    <t>Fornet-Dessus</t>
  </si>
  <si>
    <t>2718</t>
  </si>
  <si>
    <t>Haut de Fornet 86</t>
  </si>
  <si>
    <t>Olivia</t>
  </si>
  <si>
    <t>Gerber</t>
  </si>
  <si>
    <t>Bressaucourt</t>
  </si>
  <si>
    <t>Brussattes 11</t>
  </si>
  <si>
    <t>Hugo</t>
  </si>
  <si>
    <t>Dague</t>
  </si>
  <si>
    <t>M013</t>
  </si>
  <si>
    <t>Porrentruy</t>
  </si>
  <si>
    <t>La Schliff 9</t>
  </si>
  <si>
    <t>Arben</t>
  </si>
  <si>
    <t>Pjetraj</t>
  </si>
  <si>
    <t>M012</t>
  </si>
  <si>
    <t>Lajoux</t>
  </si>
  <si>
    <t>Route de Fornet 76a</t>
  </si>
  <si>
    <t>Myriam</t>
  </si>
  <si>
    <t>Mendez</t>
  </si>
  <si>
    <t>Chavon-Dessus 16</t>
  </si>
  <si>
    <t>Steven</t>
  </si>
  <si>
    <t>Halaghia</t>
  </si>
  <si>
    <t>Frimesse 8</t>
  </si>
  <si>
    <t>Sanaé</t>
  </si>
  <si>
    <t>Arnoux</t>
  </si>
  <si>
    <t>Le Creux 1</t>
  </si>
  <si>
    <t>Dylan</t>
  </si>
  <si>
    <t>Charmillot</t>
  </si>
  <si>
    <t>Rue des Sources 37</t>
  </si>
  <si>
    <t>Flavien</t>
  </si>
  <si>
    <t>Mertenat</t>
  </si>
  <si>
    <t>M070</t>
  </si>
  <si>
    <t>Longs-Champs 11</t>
  </si>
  <si>
    <t>Colin</t>
  </si>
  <si>
    <t>Boegli</t>
  </si>
  <si>
    <t>M055</t>
  </si>
  <si>
    <t>Rossemaison</t>
  </si>
  <si>
    <t>Tilleuls 1</t>
  </si>
  <si>
    <t>Camille</t>
  </si>
  <si>
    <t>Stübi</t>
  </si>
  <si>
    <t>Rte de Courroux 29</t>
  </si>
  <si>
    <t>Antony</t>
  </si>
  <si>
    <t>Da Cunha</t>
  </si>
  <si>
    <t>Stand 45</t>
  </si>
  <si>
    <t>Luis</t>
  </si>
  <si>
    <t>Mendonça</t>
  </si>
  <si>
    <t>Le Noirmont</t>
  </si>
  <si>
    <t>Rue des Finages 13</t>
  </si>
  <si>
    <t>Nathan</t>
  </si>
  <si>
    <t>Montavon</t>
  </si>
  <si>
    <t>Courroux</t>
  </si>
  <si>
    <t>Rue des prés 8</t>
  </si>
  <si>
    <t>Chloee</t>
  </si>
  <si>
    <t>Houlmann</t>
  </si>
  <si>
    <t>P10</t>
  </si>
  <si>
    <t>Glovelier</t>
  </si>
  <si>
    <t>2855</t>
  </si>
  <si>
    <t>Le Crêt 1</t>
  </si>
  <si>
    <t>Marie</t>
  </si>
  <si>
    <t>Petermann</t>
  </si>
  <si>
    <t>Clos-Beuret 27</t>
  </si>
  <si>
    <t>Kohler</t>
  </si>
  <si>
    <t>M003</t>
  </si>
  <si>
    <t>Alle</t>
  </si>
  <si>
    <t>Cote Champ Françon 23</t>
  </si>
  <si>
    <t>Dana</t>
  </si>
  <si>
    <t>Rivers-Kirby</t>
  </si>
  <si>
    <t>P05</t>
  </si>
  <si>
    <t>Rocourt</t>
  </si>
  <si>
    <t>2907</t>
  </si>
  <si>
    <t>Route de Roche d'Or 13</t>
  </si>
  <si>
    <t>Cyann</t>
  </si>
  <si>
    <t>Gigandet</t>
  </si>
  <si>
    <t>M108</t>
  </si>
  <si>
    <t>Cornol</t>
  </si>
  <si>
    <t>Chemin de la Doux 1</t>
  </si>
  <si>
    <t>Emilie</t>
  </si>
  <si>
    <t>Rondez</t>
  </si>
  <si>
    <t>M016</t>
  </si>
  <si>
    <t>Rue des 3-Farine 11</t>
  </si>
  <si>
    <t>Paul</t>
  </si>
  <si>
    <t>Fleury</t>
  </si>
  <si>
    <t>Abbé-Monnin 53</t>
  </si>
  <si>
    <t>Héloïse</t>
  </si>
  <si>
    <t>Kummer</t>
  </si>
  <si>
    <t>Bambois 1</t>
  </si>
  <si>
    <t>Crystelle</t>
  </si>
  <si>
    <t>Plumey</t>
  </si>
  <si>
    <t>Les Bois</t>
  </si>
  <si>
    <t>Place des Petits d'Homme</t>
  </si>
  <si>
    <t>Emmanuelle</t>
  </si>
  <si>
    <t>Perret-Gentil</t>
  </si>
  <si>
    <t>chemin de l'Ecole 1t</t>
  </si>
  <si>
    <t>Mattéo</t>
  </si>
  <si>
    <t>Petignat</t>
  </si>
  <si>
    <t>Chemin des Celtes 3</t>
  </si>
  <si>
    <t>Jilia</t>
  </si>
  <si>
    <t>Cremona</t>
  </si>
  <si>
    <t>Rue des Chenevières 3</t>
  </si>
  <si>
    <t>Florent</t>
  </si>
  <si>
    <t>Baumann</t>
  </si>
  <si>
    <t>Brasserie 24</t>
  </si>
  <si>
    <t>Dobric</t>
  </si>
  <si>
    <t>M099</t>
  </si>
  <si>
    <t>Boécourt</t>
  </si>
  <si>
    <t>Champs de la Pierre 57 L</t>
  </si>
  <si>
    <t>Justine</t>
  </si>
  <si>
    <t>Cramatte</t>
  </si>
  <si>
    <t>Route de Soulce 19</t>
  </si>
  <si>
    <t>Nora</t>
  </si>
  <si>
    <t>Crétin</t>
  </si>
  <si>
    <t>Le Bémont</t>
  </si>
  <si>
    <t>Les Rouges-Terres 114</t>
  </si>
  <si>
    <t>Noé</t>
  </si>
  <si>
    <t>Kottelat</t>
  </si>
  <si>
    <t>Mûriers 11</t>
  </si>
  <si>
    <t>Tristan</t>
  </si>
  <si>
    <t>Diotte</t>
  </si>
  <si>
    <t>Borbet 23</t>
  </si>
  <si>
    <t>Zoé</t>
  </si>
  <si>
    <t>Maître</t>
  </si>
  <si>
    <t>M010</t>
  </si>
  <si>
    <t>2950</t>
  </si>
  <si>
    <t>Les Champs Montants 8</t>
  </si>
  <si>
    <t>Loris</t>
  </si>
  <si>
    <t>Rüfenacht</t>
  </si>
  <si>
    <t>Impasse du Clos 4</t>
  </si>
  <si>
    <t>Nicola</t>
  </si>
  <si>
    <t>Rossé</t>
  </si>
  <si>
    <t>Rte des Rangiers 50</t>
  </si>
  <si>
    <t xml:space="preserve">Samuel </t>
  </si>
  <si>
    <t>Gamon</t>
  </si>
  <si>
    <t>M074</t>
  </si>
  <si>
    <t>Côte Champs Françon 36</t>
  </si>
  <si>
    <t>Mélissa</t>
  </si>
  <si>
    <t>Babey</t>
  </si>
  <si>
    <t>M028</t>
  </si>
  <si>
    <t>route de Glovelier 1V</t>
  </si>
  <si>
    <t>Alessio</t>
  </si>
  <si>
    <t>Assuelli</t>
  </si>
  <si>
    <t>Raimontpierre 14</t>
  </si>
  <si>
    <t>Margot</t>
  </si>
  <si>
    <t>Lovis</t>
  </si>
  <si>
    <t>Moulin-de-la-Terre 3</t>
  </si>
  <si>
    <t>Mehdi</t>
  </si>
  <si>
    <t>Guyot</t>
  </si>
  <si>
    <t>Imp. Des Chênes 10</t>
  </si>
  <si>
    <t>Valentin</t>
  </si>
  <si>
    <t>Chapuis</t>
  </si>
  <si>
    <t>Le Perrerat 26</t>
  </si>
  <si>
    <t>Lachat</t>
  </si>
  <si>
    <t>Breuilleté 1</t>
  </si>
  <si>
    <t>Lucille</t>
  </si>
  <si>
    <t>Courcelon</t>
  </si>
  <si>
    <t>Rue de la Saline 26</t>
  </si>
  <si>
    <t>Sven</t>
  </si>
  <si>
    <t>Jeanneret</t>
  </si>
  <si>
    <t>Sous la Roche Bourquin 24</t>
  </si>
  <si>
    <t>Axel</t>
  </si>
  <si>
    <t xml:space="preserve">Adatte </t>
  </si>
  <si>
    <t>Ocourt</t>
  </si>
  <si>
    <t>La Motte 6</t>
  </si>
  <si>
    <t>Draghinda</t>
  </si>
  <si>
    <t>Cornat 2</t>
  </si>
  <si>
    <t>Lopez</t>
  </si>
  <si>
    <t>Rue du Stade 4</t>
  </si>
  <si>
    <t>Tom</t>
  </si>
  <si>
    <t>Marti</t>
  </si>
  <si>
    <t>Rue des Contours 9</t>
  </si>
  <si>
    <t>Morane</t>
  </si>
  <si>
    <t>Brossard</t>
  </si>
  <si>
    <t>Rue de Monterri</t>
  </si>
  <si>
    <t>Matteo</t>
  </si>
  <si>
    <t xml:space="preserve">Zuber </t>
  </si>
  <si>
    <t>Rue Palustre 4</t>
  </si>
  <si>
    <t>Thomas</t>
  </si>
  <si>
    <t>Greco</t>
  </si>
  <si>
    <t>Rue Alfred-Comte 10</t>
  </si>
  <si>
    <t xml:space="preserve">Tim </t>
  </si>
  <si>
    <t>Sauvain</t>
  </si>
  <si>
    <t>Noires-Terres 6</t>
  </si>
  <si>
    <t>Eileen</t>
  </si>
  <si>
    <t>Stevens</t>
  </si>
  <si>
    <t>06.11.2002</t>
  </si>
  <si>
    <t>Le Chésal 9</t>
  </si>
  <si>
    <t>Marjorie</t>
  </si>
  <si>
    <t>Klaey</t>
  </si>
  <si>
    <t>Traversins 11</t>
  </si>
  <si>
    <t>Maël</t>
  </si>
  <si>
    <t>Brülhart</t>
  </si>
  <si>
    <t>Rue des Primevères 4</t>
  </si>
  <si>
    <t>Enea</t>
  </si>
  <si>
    <t>Benzaken</t>
  </si>
  <si>
    <t>Ch. des Noz 20</t>
  </si>
  <si>
    <t>Loan</t>
  </si>
  <si>
    <t>Vallat</t>
  </si>
  <si>
    <t>Rue des Päquerettes 168</t>
  </si>
  <si>
    <t>Mathilde</t>
  </si>
  <si>
    <t>Glauser</t>
  </si>
  <si>
    <t>Saignelégier</t>
  </si>
  <si>
    <t>Sommêtres 25</t>
  </si>
  <si>
    <t>Chloé</t>
  </si>
  <si>
    <t>Baumeler</t>
  </si>
  <si>
    <t>Chevenez</t>
  </si>
  <si>
    <t>En Fourchaux 1D</t>
  </si>
  <si>
    <t>Lorine</t>
  </si>
  <si>
    <t>Laville</t>
  </si>
  <si>
    <t>Rue du Stand 4</t>
  </si>
  <si>
    <t>Dorine</t>
  </si>
  <si>
    <t>Route de Bure 5</t>
  </si>
  <si>
    <t>Comment</t>
  </si>
  <si>
    <t>Route de Courgenay 20</t>
  </si>
  <si>
    <t>Crevoiserat</t>
  </si>
  <si>
    <t>Champterez 19</t>
  </si>
  <si>
    <t>Stephan</t>
  </si>
  <si>
    <t>Schaerer</t>
  </si>
  <si>
    <t>Vergers 11</t>
  </si>
  <si>
    <t>Corentin</t>
  </si>
  <si>
    <t>Rais</t>
  </si>
  <si>
    <t>La Seigne-du-Milieu</t>
  </si>
  <si>
    <t>Gaëlle</t>
  </si>
  <si>
    <t>Chemin St-Nicolas 30</t>
  </si>
  <si>
    <t>Léo</t>
  </si>
  <si>
    <t>Berberat</t>
  </si>
  <si>
    <t>Ch. des Laboureurs 8</t>
  </si>
  <si>
    <t>Rérat</t>
  </si>
  <si>
    <t>Sylvain</t>
  </si>
  <si>
    <t>Montsevelier</t>
  </si>
  <si>
    <t>Les cerneux 9</t>
  </si>
  <si>
    <t>Théo</t>
  </si>
  <si>
    <t>Chételat</t>
  </si>
  <si>
    <t>Damphreux</t>
  </si>
  <si>
    <t>Vie de Bonfol 123</t>
  </si>
  <si>
    <t>Florian</t>
  </si>
  <si>
    <t>Gerster</t>
  </si>
  <si>
    <t>rangs</t>
  </si>
  <si>
    <t>coefficients 2</t>
  </si>
  <si>
    <t>temps 3</t>
  </si>
  <si>
    <t>heure fin</t>
  </si>
  <si>
    <t>Heure départ</t>
  </si>
  <si>
    <t>Points 1</t>
  </si>
  <si>
    <t>remarque</t>
  </si>
  <si>
    <t>Cursus</t>
  </si>
  <si>
    <t>Source inscription</t>
  </si>
  <si>
    <t>E-mail</t>
  </si>
  <si>
    <t>Tél. 2</t>
  </si>
  <si>
    <t>Tél. 1</t>
  </si>
  <si>
    <t>A payer</t>
  </si>
  <si>
    <t>Lien</t>
  </si>
  <si>
    <t>Naissance</t>
  </si>
  <si>
    <t>Canton / Pays</t>
  </si>
  <si>
    <t>Localité</t>
  </si>
  <si>
    <t>NPA</t>
  </si>
  <si>
    <t>Rue</t>
  </si>
  <si>
    <t>Sexe</t>
  </si>
  <si>
    <t>Prénom</t>
  </si>
  <si>
    <t>Nom</t>
  </si>
  <si>
    <t>Titre</t>
  </si>
  <si>
    <t>Langue</t>
  </si>
  <si>
    <t>Catégorie</t>
  </si>
  <si>
    <t>Lieu demi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</si>
</sst>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21" fontId="1" fillId="0" borderId="1" xfId="0" applyNumberFormat="1" applyFont="1" applyFill="1" applyBorder="1"/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0" fontId="0" fillId="0" borderId="1" xfId="0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/>
    <xf numFmtId="20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3" borderId="1" xfId="1" applyFont="1" applyFill="1" applyBorder="1" applyAlignment="1">
      <alignment vertical="top" wrapText="1"/>
    </xf>
    <xf numFmtId="14" fontId="4" fillId="3" borderId="1" xfId="1" applyNumberFormat="1" applyFont="1" applyFill="1" applyBorder="1" applyAlignment="1">
      <alignment vertical="top" wrapText="1"/>
    </xf>
    <xf numFmtId="49" fontId="4" fillId="3" borderId="1" xfId="1" applyNumberFormat="1" applyFont="1" applyFill="1" applyBorder="1" applyAlignment="1">
      <alignment horizontal="right" vertical="top" wrapText="1"/>
    </xf>
    <xf numFmtId="0" fontId="4" fillId="0" borderId="0" xfId="1" applyFont="1" applyFill="1" applyAlignment="1">
      <alignment vertical="top" wrapText="1"/>
    </xf>
  </cellXfs>
  <cellStyles count="4">
    <cellStyle name="Lien hypertexte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E1" workbookViewId="0">
      <selection activeCell="AA9" sqref="AA9"/>
    </sheetView>
  </sheetViews>
  <sheetFormatPr baseColWidth="10" defaultColWidth="6.33203125" defaultRowHeight="14" x14ac:dyDescent="0"/>
  <cols>
    <col min="1" max="3" width="6.33203125" hidden="1" customWidth="1"/>
    <col min="4" max="4" width="10.5" hidden="1" customWidth="1"/>
    <col min="5" max="5" width="11.5" bestFit="1" customWidth="1"/>
    <col min="6" max="6" width="11.33203125" bestFit="1" customWidth="1"/>
    <col min="7" max="7" width="8" bestFit="1" customWidth="1"/>
    <col min="8" max="8" width="24.5" hidden="1" customWidth="1"/>
    <col min="9" max="9" width="5" hidden="1" customWidth="1"/>
    <col min="10" max="10" width="13.1640625" bestFit="1" customWidth="1"/>
    <col min="11" max="11" width="8.5" bestFit="1" customWidth="1"/>
    <col min="12" max="12" width="12.5" bestFit="1" customWidth="1"/>
    <col min="13" max="20" width="0" hidden="1" customWidth="1"/>
    <col min="21" max="21" width="11.5" style="1" customWidth="1"/>
    <col min="22" max="22" width="11.5" bestFit="1" customWidth="1"/>
    <col min="23" max="23" width="8" style="1" bestFit="1" customWidth="1"/>
    <col min="24" max="24" width="9.1640625" customWidth="1"/>
    <col min="25" max="25" width="17" style="1" customWidth="1"/>
    <col min="26" max="26" width="9" bestFit="1" customWidth="1"/>
  </cols>
  <sheetData>
    <row r="1" spans="1:26" ht="48">
      <c r="A1" s="36" t="s">
        <v>308</v>
      </c>
      <c r="B1" s="36" t="s">
        <v>307</v>
      </c>
      <c r="C1" s="36" t="s">
        <v>306</v>
      </c>
      <c r="D1" s="36" t="s">
        <v>305</v>
      </c>
      <c r="E1" s="33" t="s">
        <v>304</v>
      </c>
      <c r="F1" s="33" t="s">
        <v>303</v>
      </c>
      <c r="G1" s="33" t="s">
        <v>302</v>
      </c>
      <c r="H1" s="33" t="s">
        <v>301</v>
      </c>
      <c r="I1" s="35" t="s">
        <v>300</v>
      </c>
      <c r="J1" s="33" t="s">
        <v>299</v>
      </c>
      <c r="K1" s="33" t="s">
        <v>298</v>
      </c>
      <c r="L1" s="34" t="s">
        <v>297</v>
      </c>
      <c r="M1" s="33" t="s">
        <v>296</v>
      </c>
      <c r="N1" s="33" t="s">
        <v>295</v>
      </c>
      <c r="O1" s="33" t="s">
        <v>294</v>
      </c>
      <c r="P1" s="33" t="s">
        <v>293</v>
      </c>
      <c r="Q1" s="33" t="s">
        <v>292</v>
      </c>
      <c r="R1" s="33" t="s">
        <v>291</v>
      </c>
      <c r="S1" s="33" t="s">
        <v>290</v>
      </c>
      <c r="T1" s="33" t="s">
        <v>289</v>
      </c>
      <c r="U1" s="30" t="s">
        <v>288</v>
      </c>
      <c r="V1" s="32" t="s">
        <v>287</v>
      </c>
      <c r="W1" s="31" t="s">
        <v>286</v>
      </c>
      <c r="X1" s="30" t="s">
        <v>285</v>
      </c>
      <c r="Y1" s="30" t="s">
        <v>284</v>
      </c>
      <c r="Z1" s="29" t="s">
        <v>283</v>
      </c>
    </row>
    <row r="2" spans="1:26" s="2" customFormat="1" ht="21" customHeight="1">
      <c r="A2" s="2" t="s">
        <v>1</v>
      </c>
      <c r="B2" s="2" t="s">
        <v>10</v>
      </c>
      <c r="C2" s="2" t="s">
        <v>9</v>
      </c>
      <c r="D2" s="10" t="s">
        <v>8</v>
      </c>
      <c r="E2" s="3" t="s">
        <v>282</v>
      </c>
      <c r="F2" s="3" t="s">
        <v>281</v>
      </c>
      <c r="G2" s="3" t="s">
        <v>5</v>
      </c>
      <c r="H2" s="3" t="s">
        <v>280</v>
      </c>
      <c r="I2" s="24">
        <v>2933</v>
      </c>
      <c r="J2" s="3" t="s">
        <v>279</v>
      </c>
      <c r="K2" s="3" t="s">
        <v>1</v>
      </c>
      <c r="L2" s="23">
        <v>37101</v>
      </c>
      <c r="M2" s="3" t="s">
        <v>26</v>
      </c>
      <c r="N2" s="3"/>
      <c r="O2" s="3"/>
      <c r="P2" s="3"/>
      <c r="Q2" s="3"/>
      <c r="R2" s="3"/>
      <c r="S2" s="3"/>
      <c r="T2" s="3"/>
      <c r="U2" s="20">
        <v>11</v>
      </c>
      <c r="V2" s="21">
        <v>0.58333333333333337</v>
      </c>
      <c r="W2" s="22">
        <v>0.64722222222222225</v>
      </c>
      <c r="X2" s="21">
        <f>W2-V2</f>
        <v>6.3888888888888884E-2</v>
      </c>
      <c r="Y2" s="20">
        <v>66</v>
      </c>
      <c r="Z2" s="3">
        <v>1</v>
      </c>
    </row>
    <row r="3" spans="1:26" s="2" customFormat="1" ht="21" customHeight="1">
      <c r="A3" s="2" t="s">
        <v>1</v>
      </c>
      <c r="B3" s="10" t="s">
        <v>10</v>
      </c>
      <c r="C3" s="2" t="s">
        <v>9</v>
      </c>
      <c r="D3" s="10" t="s">
        <v>8</v>
      </c>
      <c r="E3" s="25" t="s">
        <v>278</v>
      </c>
      <c r="F3" s="25" t="s">
        <v>277</v>
      </c>
      <c r="G3" s="25" t="s">
        <v>5</v>
      </c>
      <c r="H3" s="25" t="s">
        <v>276</v>
      </c>
      <c r="I3" s="28">
        <v>2828</v>
      </c>
      <c r="J3" s="25" t="s">
        <v>275</v>
      </c>
      <c r="K3" s="25" t="s">
        <v>1</v>
      </c>
      <c r="L3" s="27">
        <v>37271</v>
      </c>
      <c r="M3" s="25" t="s">
        <v>16</v>
      </c>
      <c r="N3" s="3"/>
      <c r="O3" s="26"/>
      <c r="P3" s="25"/>
      <c r="Q3" s="25"/>
      <c r="R3" s="25"/>
      <c r="S3" s="25"/>
      <c r="T3" s="3"/>
      <c r="U3" s="20">
        <v>10</v>
      </c>
      <c r="V3" s="21">
        <v>0.58333333333333337</v>
      </c>
      <c r="W3" s="22">
        <v>0.65972222222222221</v>
      </c>
      <c r="X3" s="21">
        <f>W3-V3</f>
        <v>7.638888888888884E-2</v>
      </c>
      <c r="Y3" s="20">
        <v>60</v>
      </c>
      <c r="Z3" s="3">
        <f>Z2+1</f>
        <v>2</v>
      </c>
    </row>
    <row r="4" spans="1:26" s="2" customFormat="1" ht="21" customHeight="1">
      <c r="A4" s="2" t="s">
        <v>1</v>
      </c>
      <c r="B4" s="10" t="s">
        <v>10</v>
      </c>
      <c r="C4" s="2" t="s">
        <v>9</v>
      </c>
      <c r="D4" s="10" t="s">
        <v>8</v>
      </c>
      <c r="E4" s="25" t="s">
        <v>190</v>
      </c>
      <c r="F4" s="25" t="s">
        <v>274</v>
      </c>
      <c r="G4" s="25" t="s">
        <v>5</v>
      </c>
      <c r="H4" s="25" t="s">
        <v>188</v>
      </c>
      <c r="I4" s="28">
        <v>2800</v>
      </c>
      <c r="J4" s="25" t="s">
        <v>12</v>
      </c>
      <c r="K4" s="25" t="s">
        <v>1</v>
      </c>
      <c r="L4" s="27">
        <v>36874</v>
      </c>
      <c r="M4" s="25" t="s">
        <v>31</v>
      </c>
      <c r="N4" s="3"/>
      <c r="O4" s="26"/>
      <c r="P4" s="25"/>
      <c r="Q4" s="25"/>
      <c r="R4" s="25"/>
      <c r="S4" s="25"/>
      <c r="T4" s="3"/>
      <c r="U4" s="20">
        <v>10</v>
      </c>
      <c r="V4" s="21">
        <v>0.58333333333333337</v>
      </c>
      <c r="W4" s="22">
        <v>0.62986111111111109</v>
      </c>
      <c r="X4" s="21">
        <f>W4-V4</f>
        <v>4.6527777777777724E-2</v>
      </c>
      <c r="Y4" s="20">
        <v>57</v>
      </c>
      <c r="Z4" s="3">
        <f>Z3+1</f>
        <v>3</v>
      </c>
    </row>
    <row r="5" spans="1:26" s="2" customFormat="1" ht="21" customHeight="1">
      <c r="A5" s="2" t="s">
        <v>1</v>
      </c>
      <c r="B5" s="10" t="s">
        <v>10</v>
      </c>
      <c r="C5" s="2" t="s">
        <v>9</v>
      </c>
      <c r="D5" s="10" t="s">
        <v>40</v>
      </c>
      <c r="E5" s="25" t="s">
        <v>273</v>
      </c>
      <c r="F5" s="25" t="s">
        <v>86</v>
      </c>
      <c r="G5" s="25" t="s">
        <v>9</v>
      </c>
      <c r="H5" s="25" t="s">
        <v>272</v>
      </c>
      <c r="I5" s="28">
        <v>2900</v>
      </c>
      <c r="J5" s="25" t="s">
        <v>58</v>
      </c>
      <c r="K5" s="25" t="s">
        <v>1</v>
      </c>
      <c r="L5" s="27">
        <v>37033</v>
      </c>
      <c r="M5" s="25" t="s">
        <v>110</v>
      </c>
      <c r="N5" s="3"/>
      <c r="O5" s="26"/>
      <c r="P5" s="25"/>
      <c r="Q5" s="25"/>
      <c r="R5" s="25"/>
      <c r="S5" s="25"/>
      <c r="T5" s="3"/>
      <c r="U5" s="20">
        <v>10</v>
      </c>
      <c r="V5" s="21">
        <v>0.58333333333333337</v>
      </c>
      <c r="W5" s="22">
        <v>0.65208333333333335</v>
      </c>
      <c r="X5" s="21">
        <f>W5-V5</f>
        <v>6.8749999999999978E-2</v>
      </c>
      <c r="Y5" s="20">
        <v>57</v>
      </c>
      <c r="Z5" s="3">
        <f>Z4+1</f>
        <v>4</v>
      </c>
    </row>
    <row r="6" spans="1:26" s="2" customFormat="1" ht="21" customHeight="1">
      <c r="A6" s="2" t="s">
        <v>1</v>
      </c>
      <c r="B6" s="10" t="s">
        <v>10</v>
      </c>
      <c r="C6" s="2" t="s">
        <v>9</v>
      </c>
      <c r="D6" s="10" t="s">
        <v>8</v>
      </c>
      <c r="E6" s="25" t="s">
        <v>271</v>
      </c>
      <c r="F6" s="25" t="s">
        <v>270</v>
      </c>
      <c r="G6" s="25" t="s">
        <v>5</v>
      </c>
      <c r="H6" s="25" t="s">
        <v>269</v>
      </c>
      <c r="I6" s="28">
        <v>2350</v>
      </c>
      <c r="J6" s="25" t="s">
        <v>247</v>
      </c>
      <c r="K6" s="25" t="s">
        <v>1</v>
      </c>
      <c r="L6" s="27">
        <v>37228</v>
      </c>
      <c r="M6" s="25" t="s">
        <v>62</v>
      </c>
      <c r="N6" s="3"/>
      <c r="O6" s="26"/>
      <c r="P6" s="25"/>
      <c r="Q6" s="25"/>
      <c r="R6" s="25"/>
      <c r="S6" s="25"/>
      <c r="T6" s="3"/>
      <c r="U6" s="20">
        <v>10</v>
      </c>
      <c r="V6" s="21">
        <v>0.58333333333333337</v>
      </c>
      <c r="W6" s="22">
        <v>0.64374999999999993</v>
      </c>
      <c r="X6" s="21">
        <f>W6-V6</f>
        <v>6.0416666666666563E-2</v>
      </c>
      <c r="Y6" s="20">
        <v>55</v>
      </c>
      <c r="Z6" s="3">
        <f>Z5+1</f>
        <v>5</v>
      </c>
    </row>
    <row r="7" spans="1:26" s="2" customFormat="1" ht="21" customHeight="1">
      <c r="A7" s="2" t="s">
        <v>1</v>
      </c>
      <c r="B7" s="2" t="s">
        <v>10</v>
      </c>
      <c r="C7" s="2" t="s">
        <v>9</v>
      </c>
      <c r="D7" s="10" t="s">
        <v>40</v>
      </c>
      <c r="E7" s="3" t="s">
        <v>75</v>
      </c>
      <c r="F7" s="3" t="s">
        <v>268</v>
      </c>
      <c r="G7" s="3" t="s">
        <v>9</v>
      </c>
      <c r="H7" s="3" t="s">
        <v>267</v>
      </c>
      <c r="I7" s="24" t="s">
        <v>104</v>
      </c>
      <c r="J7" s="3" t="s">
        <v>103</v>
      </c>
      <c r="K7" s="3" t="s">
        <v>1</v>
      </c>
      <c r="L7" s="23">
        <v>37441</v>
      </c>
      <c r="M7" s="3" t="s">
        <v>102</v>
      </c>
      <c r="N7" s="3"/>
      <c r="O7" s="3"/>
      <c r="P7" s="3"/>
      <c r="Q7" s="3"/>
      <c r="R7" s="3"/>
      <c r="S7" s="3"/>
      <c r="T7" s="3"/>
      <c r="U7" s="20">
        <v>9</v>
      </c>
      <c r="V7" s="21">
        <v>0.58333333333333337</v>
      </c>
      <c r="W7" s="22">
        <v>0.62222222222222223</v>
      </c>
      <c r="X7" s="21">
        <f>W7-V7</f>
        <v>3.8888888888888862E-2</v>
      </c>
      <c r="Y7" s="20">
        <v>53</v>
      </c>
      <c r="Z7" s="3">
        <f>Z6+1</f>
        <v>6</v>
      </c>
    </row>
    <row r="8" spans="1:26" s="2" customFormat="1" ht="21" customHeight="1">
      <c r="A8" s="2" t="s">
        <v>1</v>
      </c>
      <c r="B8" s="10" t="s">
        <v>10</v>
      </c>
      <c r="C8" s="2" t="s">
        <v>9</v>
      </c>
      <c r="D8" s="10" t="s">
        <v>8</v>
      </c>
      <c r="E8" s="11" t="s">
        <v>266</v>
      </c>
      <c r="F8" s="11" t="s">
        <v>265</v>
      </c>
      <c r="G8" s="11" t="s">
        <v>5</v>
      </c>
      <c r="H8" s="11" t="s">
        <v>264</v>
      </c>
      <c r="I8" s="14">
        <v>2800</v>
      </c>
      <c r="J8" s="11" t="s">
        <v>12</v>
      </c>
      <c r="K8" s="11" t="s">
        <v>1</v>
      </c>
      <c r="L8" s="13">
        <v>37418</v>
      </c>
      <c r="M8" s="11" t="s">
        <v>11</v>
      </c>
      <c r="N8" s="7"/>
      <c r="O8" s="19"/>
      <c r="P8" s="18"/>
      <c r="Q8" s="11"/>
      <c r="R8" s="11"/>
      <c r="S8" s="11"/>
      <c r="T8" s="7"/>
      <c r="U8" s="4">
        <v>9</v>
      </c>
      <c r="V8" s="5">
        <v>0.58333333333333337</v>
      </c>
      <c r="W8" s="6">
        <v>0.64374999999999993</v>
      </c>
      <c r="X8" s="5">
        <f>W8-V8</f>
        <v>6.0416666666666563E-2</v>
      </c>
      <c r="Y8" s="4">
        <v>50</v>
      </c>
      <c r="Z8" s="3">
        <f>Z7+1</f>
        <v>7</v>
      </c>
    </row>
    <row r="9" spans="1:26" s="2" customFormat="1" ht="21" customHeight="1">
      <c r="A9" s="2" t="s">
        <v>1</v>
      </c>
      <c r="B9" s="2" t="s">
        <v>10</v>
      </c>
      <c r="C9" s="2" t="s">
        <v>9</v>
      </c>
      <c r="D9" s="10" t="s">
        <v>8</v>
      </c>
      <c r="E9" s="7" t="s">
        <v>263</v>
      </c>
      <c r="F9" s="7" t="s">
        <v>262</v>
      </c>
      <c r="G9" s="7" t="s">
        <v>5</v>
      </c>
      <c r="H9" s="7" t="s">
        <v>261</v>
      </c>
      <c r="I9" s="9">
        <v>2854</v>
      </c>
      <c r="J9" s="7" t="s">
        <v>22</v>
      </c>
      <c r="K9" s="7" t="s">
        <v>1</v>
      </c>
      <c r="L9" s="8">
        <v>37457</v>
      </c>
      <c r="M9" s="7" t="s">
        <v>79</v>
      </c>
      <c r="N9" s="7"/>
      <c r="O9" s="7"/>
      <c r="P9" s="7"/>
      <c r="Q9" s="7"/>
      <c r="R9" s="7"/>
      <c r="S9" s="7"/>
      <c r="T9" s="7"/>
      <c r="U9" s="4">
        <v>9</v>
      </c>
      <c r="V9" s="5">
        <v>0.58333333333333337</v>
      </c>
      <c r="W9" s="6">
        <v>0.64374999999999993</v>
      </c>
      <c r="X9" s="5">
        <f>W9-V9</f>
        <v>6.0416666666666563E-2</v>
      </c>
      <c r="Y9" s="4">
        <v>49</v>
      </c>
      <c r="Z9" s="3">
        <f>Z8+1</f>
        <v>8</v>
      </c>
    </row>
    <row r="10" spans="1:26" s="2" customFormat="1" ht="21" customHeight="1">
      <c r="A10" s="2" t="s">
        <v>1</v>
      </c>
      <c r="B10" s="2" t="s">
        <v>10</v>
      </c>
      <c r="C10" s="2" t="s">
        <v>9</v>
      </c>
      <c r="D10" s="10" t="s">
        <v>8</v>
      </c>
      <c r="E10" s="7" t="s">
        <v>260</v>
      </c>
      <c r="F10" s="7" t="s">
        <v>81</v>
      </c>
      <c r="G10" s="7" t="s">
        <v>5</v>
      </c>
      <c r="H10" s="7" t="s">
        <v>259</v>
      </c>
      <c r="I10" s="9">
        <v>2942</v>
      </c>
      <c r="J10" s="7" t="s">
        <v>111</v>
      </c>
      <c r="K10" s="7" t="s">
        <v>1</v>
      </c>
      <c r="L10" s="8">
        <v>37352</v>
      </c>
      <c r="M10" s="7" t="s">
        <v>180</v>
      </c>
      <c r="N10" s="7"/>
      <c r="O10" s="7"/>
      <c r="P10" s="7"/>
      <c r="Q10" s="7"/>
      <c r="R10" s="11"/>
      <c r="S10" s="7"/>
      <c r="T10" s="7"/>
      <c r="U10" s="4">
        <v>9</v>
      </c>
      <c r="V10" s="5">
        <v>0.58333333333333337</v>
      </c>
      <c r="W10" s="6">
        <v>0.65277777777777779</v>
      </c>
      <c r="X10" s="5">
        <f>W10-V10</f>
        <v>6.944444444444442E-2</v>
      </c>
      <c r="Y10" s="4">
        <v>49</v>
      </c>
      <c r="Z10" s="3">
        <f>Z9+1</f>
        <v>9</v>
      </c>
    </row>
    <row r="11" spans="1:26" s="2" customFormat="1" ht="21" customHeight="1">
      <c r="A11" s="2" t="s">
        <v>1</v>
      </c>
      <c r="B11" s="10" t="s">
        <v>10</v>
      </c>
      <c r="C11" s="2" t="s">
        <v>9</v>
      </c>
      <c r="D11" s="10" t="s">
        <v>40</v>
      </c>
      <c r="E11" s="11" t="s">
        <v>258</v>
      </c>
      <c r="F11" s="11" t="s">
        <v>106</v>
      </c>
      <c r="G11" s="11" t="s">
        <v>9</v>
      </c>
      <c r="H11" s="11" t="s">
        <v>257</v>
      </c>
      <c r="I11" s="14">
        <v>2900</v>
      </c>
      <c r="J11" s="11" t="s">
        <v>58</v>
      </c>
      <c r="K11" s="11" t="s">
        <v>1</v>
      </c>
      <c r="L11" s="13">
        <v>37013</v>
      </c>
      <c r="M11" s="11" t="s">
        <v>26</v>
      </c>
      <c r="N11" s="7"/>
      <c r="O11" s="12"/>
      <c r="P11" s="11"/>
      <c r="Q11" s="11"/>
      <c r="R11" s="11"/>
      <c r="S11" s="11"/>
      <c r="T11" s="7"/>
      <c r="U11" s="4">
        <v>9</v>
      </c>
      <c r="V11" s="5">
        <v>0.58333333333333337</v>
      </c>
      <c r="W11" s="6">
        <v>0.65138888888888891</v>
      </c>
      <c r="X11" s="5">
        <f>W11-V11</f>
        <v>6.8055555555555536E-2</v>
      </c>
      <c r="Y11" s="4">
        <v>47</v>
      </c>
      <c r="Z11" s="3">
        <f>Z10+1</f>
        <v>10</v>
      </c>
    </row>
    <row r="12" spans="1:26" s="2" customFormat="1" ht="21" customHeight="1">
      <c r="A12" s="2" t="s">
        <v>1</v>
      </c>
      <c r="B12" s="2" t="s">
        <v>10</v>
      </c>
      <c r="C12" s="2" t="s">
        <v>9</v>
      </c>
      <c r="D12" s="10" t="s">
        <v>40</v>
      </c>
      <c r="E12" s="7" t="s">
        <v>198</v>
      </c>
      <c r="F12" s="7" t="s">
        <v>256</v>
      </c>
      <c r="G12" s="7" t="s">
        <v>9</v>
      </c>
      <c r="H12" s="7" t="s">
        <v>255</v>
      </c>
      <c r="I12" s="9">
        <v>2823</v>
      </c>
      <c r="J12" s="7" t="s">
        <v>201</v>
      </c>
      <c r="K12" s="7" t="s">
        <v>1</v>
      </c>
      <c r="L12" s="8">
        <v>37263</v>
      </c>
      <c r="M12" s="7" t="s">
        <v>16</v>
      </c>
      <c r="N12" s="7"/>
      <c r="O12" s="7"/>
      <c r="P12" s="7"/>
      <c r="Q12" s="7"/>
      <c r="R12" s="7"/>
      <c r="S12" s="7"/>
      <c r="T12" s="7"/>
      <c r="U12" s="4">
        <v>9</v>
      </c>
      <c r="V12" s="5">
        <v>0.58333333333333337</v>
      </c>
      <c r="W12" s="6">
        <v>0.6333333333333333</v>
      </c>
      <c r="X12" s="5">
        <f>W12-V12</f>
        <v>4.9999999999999933E-2</v>
      </c>
      <c r="Y12" s="4">
        <v>45</v>
      </c>
      <c r="Z12" s="3">
        <f>Z11+1</f>
        <v>11</v>
      </c>
    </row>
    <row r="13" spans="1:26" s="2" customFormat="1" ht="21" customHeight="1">
      <c r="A13" s="2" t="s">
        <v>1</v>
      </c>
      <c r="B13" s="10" t="s">
        <v>10</v>
      </c>
      <c r="C13" s="2" t="s">
        <v>9</v>
      </c>
      <c r="D13" s="10" t="s">
        <v>40</v>
      </c>
      <c r="E13" s="11" t="s">
        <v>254</v>
      </c>
      <c r="F13" s="11" t="s">
        <v>253</v>
      </c>
      <c r="G13" s="11" t="s">
        <v>9</v>
      </c>
      <c r="H13" s="11" t="s">
        <v>252</v>
      </c>
      <c r="I13" s="14">
        <v>2906</v>
      </c>
      <c r="J13" s="11" t="s">
        <v>251</v>
      </c>
      <c r="K13" s="11" t="s">
        <v>1</v>
      </c>
      <c r="L13" s="13">
        <v>37119</v>
      </c>
      <c r="M13" s="11" t="s">
        <v>26</v>
      </c>
      <c r="N13" s="7"/>
      <c r="O13" s="12"/>
      <c r="P13" s="11"/>
      <c r="Q13" s="11"/>
      <c r="R13" s="11"/>
      <c r="S13" s="11"/>
      <c r="T13" s="7"/>
      <c r="U13" s="4">
        <v>9</v>
      </c>
      <c r="V13" s="5">
        <v>0.58333333333333337</v>
      </c>
      <c r="W13" s="6">
        <v>0.6381944444444444</v>
      </c>
      <c r="X13" s="5">
        <f>W13-V13</f>
        <v>5.4861111111111027E-2</v>
      </c>
      <c r="Y13" s="4">
        <v>45</v>
      </c>
      <c r="Z13" s="3">
        <f>Z12+1</f>
        <v>12</v>
      </c>
    </row>
    <row r="14" spans="1:26" s="2" customFormat="1" ht="21" customHeight="1">
      <c r="A14" s="2" t="s">
        <v>1</v>
      </c>
      <c r="B14" s="10" t="s">
        <v>10</v>
      </c>
      <c r="C14" s="2" t="s">
        <v>9</v>
      </c>
      <c r="D14" s="10" t="s">
        <v>40</v>
      </c>
      <c r="E14" s="11" t="s">
        <v>250</v>
      </c>
      <c r="F14" s="11" t="s">
        <v>249</v>
      </c>
      <c r="G14" s="11" t="s">
        <v>9</v>
      </c>
      <c r="H14" s="11" t="s">
        <v>248</v>
      </c>
      <c r="I14" s="14">
        <v>2350</v>
      </c>
      <c r="J14" s="11" t="s">
        <v>247</v>
      </c>
      <c r="K14" s="11" t="s">
        <v>1</v>
      </c>
      <c r="L14" s="13">
        <v>37050</v>
      </c>
      <c r="M14" s="11" t="s">
        <v>62</v>
      </c>
      <c r="N14" s="7"/>
      <c r="O14" s="12"/>
      <c r="P14" s="11"/>
      <c r="Q14" s="11"/>
      <c r="R14" s="11"/>
      <c r="S14" s="11"/>
      <c r="T14" s="7"/>
      <c r="U14" s="4">
        <v>9</v>
      </c>
      <c r="V14" s="5">
        <v>0.58333333333333337</v>
      </c>
      <c r="W14" s="6">
        <v>0.64930555555555558</v>
      </c>
      <c r="X14" s="5">
        <f>W14-V14</f>
        <v>6.597222222222221E-2</v>
      </c>
      <c r="Y14" s="4">
        <v>45</v>
      </c>
      <c r="Z14" s="3">
        <f>Z13+1</f>
        <v>13</v>
      </c>
    </row>
    <row r="15" spans="1:26" s="2" customFormat="1" ht="21" customHeight="1">
      <c r="A15" s="2" t="s">
        <v>1</v>
      </c>
      <c r="B15" s="2" t="s">
        <v>10</v>
      </c>
      <c r="C15" s="2" t="s">
        <v>9</v>
      </c>
      <c r="D15" s="10" t="s">
        <v>40</v>
      </c>
      <c r="E15" s="7" t="s">
        <v>246</v>
      </c>
      <c r="F15" s="7" t="s">
        <v>245</v>
      </c>
      <c r="G15" s="7" t="s">
        <v>9</v>
      </c>
      <c r="H15" s="7" t="s">
        <v>244</v>
      </c>
      <c r="I15" s="9">
        <v>2856</v>
      </c>
      <c r="J15" s="7" t="s">
        <v>152</v>
      </c>
      <c r="K15" s="7" t="s">
        <v>1</v>
      </c>
      <c r="L15" s="8">
        <v>37523</v>
      </c>
      <c r="M15" s="7" t="s">
        <v>151</v>
      </c>
      <c r="N15" s="7"/>
      <c r="O15" s="7"/>
      <c r="P15" s="7"/>
      <c r="Q15" s="7"/>
      <c r="R15" s="7"/>
      <c r="S15" s="7"/>
      <c r="T15" s="7"/>
      <c r="U15" s="4">
        <v>8</v>
      </c>
      <c r="V15" s="5">
        <v>0.58333333333333337</v>
      </c>
      <c r="W15" s="6">
        <v>0.66249999999999998</v>
      </c>
      <c r="X15" s="5">
        <f>W15-V15</f>
        <v>7.9166666666666607E-2</v>
      </c>
      <c r="Y15" s="4">
        <v>51</v>
      </c>
      <c r="Z15" s="3">
        <f>Z14+1</f>
        <v>14</v>
      </c>
    </row>
    <row r="16" spans="1:26" s="2" customFormat="1" ht="21" customHeight="1">
      <c r="A16" s="2" t="s">
        <v>1</v>
      </c>
      <c r="B16" s="10" t="s">
        <v>10</v>
      </c>
      <c r="C16" s="2" t="s">
        <v>9</v>
      </c>
      <c r="D16" s="10" t="s">
        <v>8</v>
      </c>
      <c r="E16" s="11" t="s">
        <v>243</v>
      </c>
      <c r="F16" s="11" t="s">
        <v>242</v>
      </c>
      <c r="G16" s="11" t="s">
        <v>5</v>
      </c>
      <c r="H16" s="11" t="s">
        <v>241</v>
      </c>
      <c r="I16" s="14">
        <v>2942</v>
      </c>
      <c r="J16" s="11" t="s">
        <v>111</v>
      </c>
      <c r="K16" s="11" t="s">
        <v>1</v>
      </c>
      <c r="L16" s="13">
        <v>37252</v>
      </c>
      <c r="M16" s="11" t="s">
        <v>110</v>
      </c>
      <c r="N16" s="7"/>
      <c r="O16" s="12"/>
      <c r="P16" s="11"/>
      <c r="Q16" s="11"/>
      <c r="R16" s="11"/>
      <c r="S16" s="11"/>
      <c r="T16" s="7"/>
      <c r="U16" s="4">
        <v>8</v>
      </c>
      <c r="V16" s="5">
        <v>0.58333333333333337</v>
      </c>
      <c r="W16" s="6">
        <v>0.63055555555555554</v>
      </c>
      <c r="X16" s="5">
        <f>W16-V16</f>
        <v>4.7222222222222165E-2</v>
      </c>
      <c r="Y16" s="4">
        <v>46</v>
      </c>
      <c r="Z16" s="3">
        <f>Z15+1</f>
        <v>15</v>
      </c>
    </row>
    <row r="17" spans="1:26" s="2" customFormat="1" ht="21" customHeight="1">
      <c r="A17" s="2" t="s">
        <v>1</v>
      </c>
      <c r="B17" s="10" t="s">
        <v>10</v>
      </c>
      <c r="C17" s="2" t="s">
        <v>9</v>
      </c>
      <c r="D17" s="10" t="s">
        <v>40</v>
      </c>
      <c r="E17" s="11" t="s">
        <v>240</v>
      </c>
      <c r="F17" s="11" t="s">
        <v>239</v>
      </c>
      <c r="G17" s="11" t="s">
        <v>9</v>
      </c>
      <c r="H17" s="11" t="s">
        <v>238</v>
      </c>
      <c r="I17" s="14">
        <v>2822</v>
      </c>
      <c r="J17" s="11" t="s">
        <v>98</v>
      </c>
      <c r="K17" s="11" t="s">
        <v>1</v>
      </c>
      <c r="L17" s="13">
        <v>37433</v>
      </c>
      <c r="M17" s="11" t="s">
        <v>126</v>
      </c>
      <c r="N17" s="7"/>
      <c r="O17" s="12"/>
      <c r="P17" s="11"/>
      <c r="Q17" s="11"/>
      <c r="R17" s="11"/>
      <c r="S17" s="11"/>
      <c r="T17" s="7"/>
      <c r="U17" s="4">
        <v>8</v>
      </c>
      <c r="V17" s="5">
        <v>0.58333333333333337</v>
      </c>
      <c r="W17" s="6">
        <v>0.65902777777777777</v>
      </c>
      <c r="X17" s="5">
        <f>W17-V17</f>
        <v>7.5694444444444398E-2</v>
      </c>
      <c r="Y17" s="4">
        <v>46</v>
      </c>
      <c r="Z17" s="3">
        <f>Z16+1</f>
        <v>16</v>
      </c>
    </row>
    <row r="18" spans="1:26" s="2" customFormat="1" ht="21" customHeight="1">
      <c r="A18" s="2" t="s">
        <v>1</v>
      </c>
      <c r="B18" s="10" t="s">
        <v>10</v>
      </c>
      <c r="C18" s="2" t="s">
        <v>9</v>
      </c>
      <c r="D18" s="10" t="s">
        <v>8</v>
      </c>
      <c r="E18" s="11" t="s">
        <v>237</v>
      </c>
      <c r="F18" s="11" t="s">
        <v>236</v>
      </c>
      <c r="G18" s="11" t="s">
        <v>5</v>
      </c>
      <c r="H18" s="11" t="s">
        <v>235</v>
      </c>
      <c r="I18" s="14">
        <v>2800</v>
      </c>
      <c r="J18" s="11" t="s">
        <v>12</v>
      </c>
      <c r="K18" s="11" t="s">
        <v>1</v>
      </c>
      <c r="L18" s="13">
        <v>37726</v>
      </c>
      <c r="M18" s="11" t="s">
        <v>11</v>
      </c>
      <c r="N18" s="7"/>
      <c r="O18" s="12"/>
      <c r="P18" s="11"/>
      <c r="Q18" s="11"/>
      <c r="R18" s="11"/>
      <c r="S18" s="11"/>
      <c r="T18" s="7"/>
      <c r="U18" s="4">
        <v>8</v>
      </c>
      <c r="V18" s="5">
        <v>0.58333333333333337</v>
      </c>
      <c r="W18" s="6">
        <v>0.63611111111111118</v>
      </c>
      <c r="X18" s="5">
        <f>W18-V18</f>
        <v>5.2777777777777812E-2</v>
      </c>
      <c r="Y18" s="4">
        <v>44</v>
      </c>
      <c r="Z18" s="3">
        <f>Z17+1</f>
        <v>17</v>
      </c>
    </row>
    <row r="19" spans="1:26" s="2" customFormat="1" ht="21" customHeight="1">
      <c r="A19" s="2" t="s">
        <v>1</v>
      </c>
      <c r="B19" s="10" t="s">
        <v>10</v>
      </c>
      <c r="C19" s="2" t="s">
        <v>9</v>
      </c>
      <c r="D19" s="10" t="s">
        <v>40</v>
      </c>
      <c r="E19" s="11" t="s">
        <v>234</v>
      </c>
      <c r="F19" s="11" t="s">
        <v>233</v>
      </c>
      <c r="G19" s="11" t="s">
        <v>9</v>
      </c>
      <c r="H19" s="11" t="s">
        <v>232</v>
      </c>
      <c r="I19" s="14">
        <v>2803</v>
      </c>
      <c r="J19" s="11" t="s">
        <v>43</v>
      </c>
      <c r="K19" s="11" t="s">
        <v>1</v>
      </c>
      <c r="L19" s="13" t="s">
        <v>231</v>
      </c>
      <c r="M19" s="11" t="s">
        <v>41</v>
      </c>
      <c r="N19" s="7"/>
      <c r="O19" s="12"/>
      <c r="P19" s="11"/>
      <c r="Q19" s="11"/>
      <c r="R19" s="11"/>
      <c r="S19" s="11"/>
      <c r="T19" s="7"/>
      <c r="U19" s="4">
        <v>8</v>
      </c>
      <c r="V19" s="5">
        <v>0.58333333333333337</v>
      </c>
      <c r="W19" s="6">
        <v>0.6645833333333333</v>
      </c>
      <c r="X19" s="5">
        <f>W19-V19</f>
        <v>8.1249999999999933E-2</v>
      </c>
      <c r="Y19" s="4">
        <v>44</v>
      </c>
      <c r="Z19" s="3">
        <f>Z18+1</f>
        <v>18</v>
      </c>
    </row>
    <row r="20" spans="1:26" s="2" customFormat="1" ht="21" customHeight="1">
      <c r="A20" s="2" t="s">
        <v>1</v>
      </c>
      <c r="B20" s="10" t="s">
        <v>10</v>
      </c>
      <c r="C20" s="2" t="s">
        <v>9</v>
      </c>
      <c r="D20" s="10" t="s">
        <v>40</v>
      </c>
      <c r="E20" s="11" t="s">
        <v>230</v>
      </c>
      <c r="F20" s="11" t="s">
        <v>229</v>
      </c>
      <c r="G20" s="11" t="s">
        <v>9</v>
      </c>
      <c r="H20" s="11" t="s">
        <v>228</v>
      </c>
      <c r="I20" s="14" t="s">
        <v>3</v>
      </c>
      <c r="J20" s="11" t="s">
        <v>2</v>
      </c>
      <c r="K20" s="11" t="s">
        <v>1</v>
      </c>
      <c r="L20" s="13">
        <v>37438</v>
      </c>
      <c r="M20" s="11" t="s">
        <v>0</v>
      </c>
      <c r="N20" s="7"/>
      <c r="O20" s="12"/>
      <c r="P20" s="11"/>
      <c r="Q20" s="11"/>
      <c r="R20" s="11"/>
      <c r="S20" s="11"/>
      <c r="T20" s="7"/>
      <c r="U20" s="4">
        <v>8</v>
      </c>
      <c r="V20" s="5">
        <v>0.58333333333333337</v>
      </c>
      <c r="W20" s="6">
        <v>0.63680555555555551</v>
      </c>
      <c r="X20" s="5">
        <f>W20-V20</f>
        <v>5.3472222222222143E-2</v>
      </c>
      <c r="Y20" s="4">
        <v>41</v>
      </c>
      <c r="Z20" s="3">
        <f>Z19+1</f>
        <v>19</v>
      </c>
    </row>
    <row r="21" spans="1:26" s="2" customFormat="1" ht="21" customHeight="1">
      <c r="A21" s="2" t="s">
        <v>1</v>
      </c>
      <c r="B21" s="10" t="s">
        <v>10</v>
      </c>
      <c r="C21" s="2" t="s">
        <v>9</v>
      </c>
      <c r="D21" s="10" t="s">
        <v>8</v>
      </c>
      <c r="E21" s="11" t="s">
        <v>227</v>
      </c>
      <c r="F21" s="11" t="s">
        <v>226</v>
      </c>
      <c r="G21" s="11" t="s">
        <v>5</v>
      </c>
      <c r="H21" s="11" t="s">
        <v>225</v>
      </c>
      <c r="I21" s="14">
        <v>2800</v>
      </c>
      <c r="J21" s="11" t="s">
        <v>12</v>
      </c>
      <c r="K21" s="11" t="s">
        <v>1</v>
      </c>
      <c r="L21" s="13">
        <v>37748</v>
      </c>
      <c r="M21" s="11" t="s">
        <v>11</v>
      </c>
      <c r="N21" s="7"/>
      <c r="O21" s="12"/>
      <c r="P21" s="11"/>
      <c r="Q21" s="11"/>
      <c r="R21" s="11"/>
      <c r="S21" s="11"/>
      <c r="T21" s="7"/>
      <c r="U21" s="4">
        <v>8</v>
      </c>
      <c r="V21" s="5">
        <v>0.58333333333333337</v>
      </c>
      <c r="W21" s="6">
        <v>0.6166666666666667</v>
      </c>
      <c r="X21" s="5">
        <f>W21-V21</f>
        <v>3.3333333333333326E-2</v>
      </c>
      <c r="Y21" s="4">
        <v>40</v>
      </c>
      <c r="Z21" s="3">
        <f>Z20+1</f>
        <v>20</v>
      </c>
    </row>
    <row r="22" spans="1:26" s="2" customFormat="1" ht="21" customHeight="1">
      <c r="A22" s="2" t="s">
        <v>1</v>
      </c>
      <c r="B22" s="10" t="s">
        <v>10</v>
      </c>
      <c r="C22" s="2" t="s">
        <v>9</v>
      </c>
      <c r="D22" s="10" t="s">
        <v>8</v>
      </c>
      <c r="E22" s="11" t="s">
        <v>224</v>
      </c>
      <c r="F22" s="11" t="s">
        <v>223</v>
      </c>
      <c r="G22" s="11" t="s">
        <v>5</v>
      </c>
      <c r="H22" s="11" t="s">
        <v>222</v>
      </c>
      <c r="I22" s="14">
        <v>2822</v>
      </c>
      <c r="J22" s="11" t="s">
        <v>98</v>
      </c>
      <c r="K22" s="11" t="s">
        <v>1</v>
      </c>
      <c r="L22" s="13">
        <v>37388</v>
      </c>
      <c r="M22" s="11" t="s">
        <v>126</v>
      </c>
      <c r="N22" s="7"/>
      <c r="O22" s="12"/>
      <c r="P22" s="11"/>
      <c r="Q22" s="11"/>
      <c r="R22" s="11"/>
      <c r="S22" s="11"/>
      <c r="T22" s="7"/>
      <c r="U22" s="4">
        <v>8</v>
      </c>
      <c r="V22" s="5">
        <v>0.58333333333333337</v>
      </c>
      <c r="W22" s="6">
        <v>0.62569444444444444</v>
      </c>
      <c r="X22" s="5">
        <f>W22-V22</f>
        <v>4.2361111111111072E-2</v>
      </c>
      <c r="Y22" s="4">
        <v>37</v>
      </c>
      <c r="Z22" s="3">
        <f>Z21+1</f>
        <v>21</v>
      </c>
    </row>
    <row r="23" spans="1:26" s="2" customFormat="1" ht="21" customHeight="1">
      <c r="A23" s="2" t="s">
        <v>1</v>
      </c>
      <c r="B23" s="2" t="s">
        <v>10</v>
      </c>
      <c r="C23" s="2" t="s">
        <v>9</v>
      </c>
      <c r="D23" s="10" t="s">
        <v>8</v>
      </c>
      <c r="E23" s="7" t="s">
        <v>221</v>
      </c>
      <c r="F23" s="7" t="s">
        <v>220</v>
      </c>
      <c r="G23" s="7" t="s">
        <v>5</v>
      </c>
      <c r="H23" s="7" t="s">
        <v>219</v>
      </c>
      <c r="I23" s="9" t="s">
        <v>170</v>
      </c>
      <c r="J23" s="7" t="s">
        <v>27</v>
      </c>
      <c r="K23" s="7" t="s">
        <v>1</v>
      </c>
      <c r="L23" s="8">
        <v>37735</v>
      </c>
      <c r="M23" s="7" t="s">
        <v>169</v>
      </c>
      <c r="N23" s="7"/>
      <c r="O23" s="7"/>
      <c r="P23" s="7"/>
      <c r="Q23" s="7"/>
      <c r="R23" s="11"/>
      <c r="S23" s="7"/>
      <c r="T23" s="7"/>
      <c r="U23" s="4">
        <v>8</v>
      </c>
      <c r="V23" s="5">
        <v>0.58333333333333337</v>
      </c>
      <c r="W23" s="6">
        <v>0.6479166666666667</v>
      </c>
      <c r="X23" s="5">
        <f>W23-V23</f>
        <v>6.4583333333333326E-2</v>
      </c>
      <c r="Y23" s="4">
        <v>36</v>
      </c>
      <c r="Z23" s="3">
        <f>Z22+1</f>
        <v>22</v>
      </c>
    </row>
    <row r="24" spans="1:26" s="2" customFormat="1" ht="21" customHeight="1">
      <c r="A24" s="2" t="s">
        <v>1</v>
      </c>
      <c r="B24" s="10" t="s">
        <v>10</v>
      </c>
      <c r="C24" s="2" t="s">
        <v>9</v>
      </c>
      <c r="D24" s="10" t="s">
        <v>40</v>
      </c>
      <c r="E24" s="11" t="s">
        <v>218</v>
      </c>
      <c r="F24" s="11" t="s">
        <v>217</v>
      </c>
      <c r="G24" s="11" t="s">
        <v>9</v>
      </c>
      <c r="H24" s="11" t="s">
        <v>216</v>
      </c>
      <c r="I24" s="14">
        <v>2822</v>
      </c>
      <c r="J24" s="11" t="s">
        <v>98</v>
      </c>
      <c r="K24" s="11" t="s">
        <v>1</v>
      </c>
      <c r="L24" s="13">
        <v>37599</v>
      </c>
      <c r="M24" s="11" t="s">
        <v>126</v>
      </c>
      <c r="N24" s="7"/>
      <c r="O24" s="12"/>
      <c r="P24" s="11"/>
      <c r="Q24" s="11"/>
      <c r="R24" s="11"/>
      <c r="S24" s="11"/>
      <c r="T24" s="7"/>
      <c r="U24" s="4">
        <v>8</v>
      </c>
      <c r="V24" s="5">
        <v>0.58333333333333337</v>
      </c>
      <c r="W24" s="6">
        <v>0.66180555555555554</v>
      </c>
      <c r="X24" s="5">
        <f>W24-V24</f>
        <v>7.8472222222222165E-2</v>
      </c>
      <c r="Y24" s="4">
        <v>36</v>
      </c>
      <c r="Z24" s="3">
        <f>Z23+1</f>
        <v>23</v>
      </c>
    </row>
    <row r="25" spans="1:26" s="2" customFormat="1" ht="21" customHeight="1">
      <c r="A25" s="2" t="s">
        <v>1</v>
      </c>
      <c r="B25" s="10" t="s">
        <v>10</v>
      </c>
      <c r="C25" s="2" t="s">
        <v>9</v>
      </c>
      <c r="D25" s="10" t="s">
        <v>8</v>
      </c>
      <c r="E25" s="11" t="s">
        <v>215</v>
      </c>
      <c r="F25" s="11" t="s">
        <v>214</v>
      </c>
      <c r="G25" s="11" t="s">
        <v>5</v>
      </c>
      <c r="H25" s="11" t="s">
        <v>213</v>
      </c>
      <c r="I25" s="14">
        <v>2950</v>
      </c>
      <c r="J25" s="11" t="s">
        <v>27</v>
      </c>
      <c r="K25" s="11" t="s">
        <v>1</v>
      </c>
      <c r="L25" s="13">
        <v>37336</v>
      </c>
      <c r="M25" s="11" t="s">
        <v>110</v>
      </c>
      <c r="N25" s="7"/>
      <c r="O25" s="12"/>
      <c r="P25" s="11"/>
      <c r="Q25" s="11"/>
      <c r="R25" s="11"/>
      <c r="S25" s="11"/>
      <c r="T25" s="7"/>
      <c r="U25" s="4">
        <v>8</v>
      </c>
      <c r="V25" s="5">
        <v>0.58333333333333337</v>
      </c>
      <c r="W25" s="6">
        <v>0.66666666666666663</v>
      </c>
      <c r="X25" s="5">
        <f>W25-V25</f>
        <v>8.3333333333333259E-2</v>
      </c>
      <c r="Y25" s="4">
        <v>36</v>
      </c>
      <c r="Z25" s="3">
        <f>Z24+1</f>
        <v>24</v>
      </c>
    </row>
    <row r="26" spans="1:26" s="2" customFormat="1" ht="21" customHeight="1">
      <c r="A26" s="2" t="s">
        <v>1</v>
      </c>
      <c r="B26" s="10" t="s">
        <v>10</v>
      </c>
      <c r="C26" s="2" t="s">
        <v>9</v>
      </c>
      <c r="D26" s="10" t="s">
        <v>8</v>
      </c>
      <c r="E26" s="11" t="s">
        <v>212</v>
      </c>
      <c r="F26" s="11" t="s">
        <v>206</v>
      </c>
      <c r="G26" s="11" t="s">
        <v>5</v>
      </c>
      <c r="H26" s="11" t="s">
        <v>211</v>
      </c>
      <c r="I26" s="14">
        <v>2853</v>
      </c>
      <c r="J26" s="11" t="s">
        <v>2</v>
      </c>
      <c r="K26" s="11" t="s">
        <v>1</v>
      </c>
      <c r="L26" s="13">
        <v>37211</v>
      </c>
      <c r="M26" s="11" t="s">
        <v>184</v>
      </c>
      <c r="N26" s="7"/>
      <c r="O26" s="12"/>
      <c r="P26" s="11"/>
      <c r="Q26" s="11"/>
      <c r="R26" s="11"/>
      <c r="S26" s="11"/>
      <c r="T26" s="7"/>
      <c r="U26" s="4">
        <v>7</v>
      </c>
      <c r="V26" s="5">
        <v>0.58333333333333337</v>
      </c>
      <c r="W26" s="6">
        <v>0.61944444444444446</v>
      </c>
      <c r="X26" s="5">
        <f>W26-V26</f>
        <v>3.6111111111111094E-2</v>
      </c>
      <c r="Y26" s="4">
        <v>41</v>
      </c>
      <c r="Z26" s="3">
        <f>Z25+1</f>
        <v>25</v>
      </c>
    </row>
    <row r="27" spans="1:26" s="2" customFormat="1" ht="21" customHeight="1">
      <c r="A27" s="2" t="s">
        <v>1</v>
      </c>
      <c r="B27" s="2" t="s">
        <v>10</v>
      </c>
      <c r="C27" s="2" t="s">
        <v>9</v>
      </c>
      <c r="D27" s="10" t="s">
        <v>40</v>
      </c>
      <c r="E27" s="7" t="s">
        <v>210</v>
      </c>
      <c r="F27" s="7" t="s">
        <v>106</v>
      </c>
      <c r="G27" s="7" t="s">
        <v>9</v>
      </c>
      <c r="H27" s="7" t="s">
        <v>209</v>
      </c>
      <c r="I27" s="9">
        <v>2889</v>
      </c>
      <c r="J27" s="7" t="s">
        <v>208</v>
      </c>
      <c r="K27" s="7" t="s">
        <v>1</v>
      </c>
      <c r="L27" s="8">
        <v>37187</v>
      </c>
      <c r="M27" s="7" t="s">
        <v>21</v>
      </c>
      <c r="N27" s="7"/>
      <c r="O27" s="7"/>
      <c r="P27" s="7"/>
      <c r="Q27" s="7"/>
      <c r="R27" s="7"/>
      <c r="S27" s="7"/>
      <c r="T27" s="7"/>
      <c r="U27" s="4">
        <v>7</v>
      </c>
      <c r="V27" s="5">
        <v>0.58333333333333337</v>
      </c>
      <c r="W27" s="6">
        <v>0.65555555555555556</v>
      </c>
      <c r="X27" s="5">
        <f>W27-V27</f>
        <v>7.2222222222222188E-2</v>
      </c>
      <c r="Y27" s="4">
        <v>41</v>
      </c>
      <c r="Z27" s="3">
        <f>Z26+1</f>
        <v>26</v>
      </c>
    </row>
    <row r="28" spans="1:26" s="2" customFormat="1" ht="21" customHeight="1">
      <c r="A28" s="2" t="s">
        <v>1</v>
      </c>
      <c r="B28" s="10" t="s">
        <v>10</v>
      </c>
      <c r="C28" s="2" t="s">
        <v>9</v>
      </c>
      <c r="D28" s="10" t="s">
        <v>8</v>
      </c>
      <c r="E28" s="11" t="s">
        <v>207</v>
      </c>
      <c r="F28" s="11" t="s">
        <v>206</v>
      </c>
      <c r="G28" s="11" t="s">
        <v>5</v>
      </c>
      <c r="H28" s="11" t="s">
        <v>205</v>
      </c>
      <c r="I28" s="14">
        <v>2952</v>
      </c>
      <c r="J28" s="11" t="s">
        <v>122</v>
      </c>
      <c r="K28" s="11" t="s">
        <v>1</v>
      </c>
      <c r="L28" s="13">
        <v>37533</v>
      </c>
      <c r="M28" s="11" t="s">
        <v>121</v>
      </c>
      <c r="N28" s="7"/>
      <c r="O28" s="12"/>
      <c r="P28" s="11"/>
      <c r="Q28" s="11"/>
      <c r="R28" s="11"/>
      <c r="S28" s="11"/>
      <c r="T28" s="7"/>
      <c r="U28" s="4">
        <v>7</v>
      </c>
      <c r="V28" s="5">
        <v>0.58333333333333337</v>
      </c>
      <c r="W28" s="17">
        <v>0.62847222222222221</v>
      </c>
      <c r="X28" s="5">
        <f>W28-V28</f>
        <v>4.513888888888884E-2</v>
      </c>
      <c r="Y28" s="16">
        <v>40</v>
      </c>
      <c r="Z28" s="3">
        <f>Z27+1</f>
        <v>27</v>
      </c>
    </row>
    <row r="29" spans="1:26" s="2" customFormat="1" ht="21" customHeight="1">
      <c r="A29" s="2" t="s">
        <v>1</v>
      </c>
      <c r="B29" s="10" t="s">
        <v>10</v>
      </c>
      <c r="C29" s="2" t="s">
        <v>9</v>
      </c>
      <c r="D29" s="10" t="s">
        <v>8</v>
      </c>
      <c r="E29" s="11" t="s">
        <v>204</v>
      </c>
      <c r="F29" s="11" t="s">
        <v>203</v>
      </c>
      <c r="G29" s="11" t="s">
        <v>5</v>
      </c>
      <c r="H29" s="11" t="s">
        <v>202</v>
      </c>
      <c r="I29" s="14">
        <v>2823</v>
      </c>
      <c r="J29" s="11" t="s">
        <v>201</v>
      </c>
      <c r="K29" s="11" t="s">
        <v>1</v>
      </c>
      <c r="L29" s="13">
        <v>37156</v>
      </c>
      <c r="M29" s="11" t="s">
        <v>21</v>
      </c>
      <c r="N29" s="7"/>
      <c r="O29" s="12"/>
      <c r="P29" s="11"/>
      <c r="Q29" s="11"/>
      <c r="R29" s="11"/>
      <c r="S29" s="11"/>
      <c r="T29" s="7"/>
      <c r="U29" s="4">
        <v>7</v>
      </c>
      <c r="V29" s="5">
        <v>0.58333333333333337</v>
      </c>
      <c r="W29" s="6">
        <v>0.64930555555555558</v>
      </c>
      <c r="X29" s="5">
        <f>W29-V29</f>
        <v>6.597222222222221E-2</v>
      </c>
      <c r="Y29" s="4">
        <v>40</v>
      </c>
      <c r="Z29" s="3">
        <f>Z28+1</f>
        <v>28</v>
      </c>
    </row>
    <row r="30" spans="1:26" s="2" customFormat="1" ht="21" customHeight="1">
      <c r="A30" s="2" t="s">
        <v>1</v>
      </c>
      <c r="B30" s="10" t="s">
        <v>10</v>
      </c>
      <c r="C30" s="2" t="s">
        <v>9</v>
      </c>
      <c r="D30" s="10" t="s">
        <v>40</v>
      </c>
      <c r="E30" s="11" t="s">
        <v>15</v>
      </c>
      <c r="F30" s="11" t="s">
        <v>200</v>
      </c>
      <c r="G30" s="11" t="s">
        <v>9</v>
      </c>
      <c r="H30" s="11" t="s">
        <v>199</v>
      </c>
      <c r="I30" s="14">
        <v>2855</v>
      </c>
      <c r="J30" s="11" t="s">
        <v>103</v>
      </c>
      <c r="K30" s="11" t="s">
        <v>1</v>
      </c>
      <c r="L30" s="13">
        <v>37424</v>
      </c>
      <c r="M30" s="11" t="s">
        <v>79</v>
      </c>
      <c r="N30" s="7"/>
      <c r="O30" s="12"/>
      <c r="P30" s="11"/>
      <c r="Q30" s="11"/>
      <c r="R30" s="11"/>
      <c r="S30" s="11"/>
      <c r="T30" s="7"/>
      <c r="U30" s="4">
        <v>7</v>
      </c>
      <c r="V30" s="5">
        <v>0.58333333333333337</v>
      </c>
      <c r="W30" s="6">
        <v>0.62708333333333333</v>
      </c>
      <c r="X30" s="5">
        <f>W30-V30</f>
        <v>4.3749999999999956E-2</v>
      </c>
      <c r="Y30" s="4">
        <v>36</v>
      </c>
      <c r="Z30" s="3">
        <f>Z29+1</f>
        <v>29</v>
      </c>
    </row>
    <row r="31" spans="1:26" s="2" customFormat="1" ht="21" customHeight="1">
      <c r="A31" s="2" t="s">
        <v>1</v>
      </c>
      <c r="B31" s="10" t="s">
        <v>10</v>
      </c>
      <c r="C31" s="2" t="s">
        <v>9</v>
      </c>
      <c r="D31" s="10" t="s">
        <v>8</v>
      </c>
      <c r="E31" s="11" t="s">
        <v>198</v>
      </c>
      <c r="F31" s="11" t="s">
        <v>74</v>
      </c>
      <c r="G31" s="11" t="s">
        <v>5</v>
      </c>
      <c r="H31" s="11" t="s">
        <v>197</v>
      </c>
      <c r="I31" s="14">
        <v>2842</v>
      </c>
      <c r="J31" s="11" t="s">
        <v>84</v>
      </c>
      <c r="K31" s="11" t="s">
        <v>1</v>
      </c>
      <c r="L31" s="13">
        <v>37721</v>
      </c>
      <c r="M31" s="11" t="s">
        <v>83</v>
      </c>
      <c r="N31" s="7"/>
      <c r="O31" s="12"/>
      <c r="P31" s="11"/>
      <c r="Q31" s="11"/>
      <c r="R31" s="11"/>
      <c r="S31" s="11"/>
      <c r="T31" s="7"/>
      <c r="U31" s="4">
        <v>7</v>
      </c>
      <c r="V31" s="5">
        <v>0.58333333333333337</v>
      </c>
      <c r="W31" s="6">
        <v>0.66666666666666663</v>
      </c>
      <c r="X31" s="5">
        <f>W31-V31</f>
        <v>8.3333333333333259E-2</v>
      </c>
      <c r="Y31" s="4">
        <v>36</v>
      </c>
      <c r="Z31" s="3">
        <f>Z30+1</f>
        <v>30</v>
      </c>
    </row>
    <row r="32" spans="1:26" s="2" customFormat="1" ht="21" customHeight="1">
      <c r="A32" s="2" t="s">
        <v>1</v>
      </c>
      <c r="B32" s="10" t="s">
        <v>10</v>
      </c>
      <c r="C32" s="2" t="s">
        <v>9</v>
      </c>
      <c r="D32" s="10" t="s">
        <v>8</v>
      </c>
      <c r="E32" s="11" t="s">
        <v>196</v>
      </c>
      <c r="F32" s="11" t="s">
        <v>195</v>
      </c>
      <c r="G32" s="11" t="s">
        <v>5</v>
      </c>
      <c r="H32" s="11" t="s">
        <v>194</v>
      </c>
      <c r="I32" s="14">
        <v>2824</v>
      </c>
      <c r="J32" s="11" t="s">
        <v>17</v>
      </c>
      <c r="K32" s="11" t="s">
        <v>1</v>
      </c>
      <c r="L32" s="13">
        <v>37058</v>
      </c>
      <c r="M32" s="11" t="s">
        <v>16</v>
      </c>
      <c r="N32" s="7"/>
      <c r="O32" s="12"/>
      <c r="P32" s="11"/>
      <c r="Q32" s="11"/>
      <c r="R32" s="11"/>
      <c r="S32" s="11"/>
      <c r="T32" s="7"/>
      <c r="U32" s="4">
        <v>7</v>
      </c>
      <c r="V32" s="5">
        <v>0.58333333333333337</v>
      </c>
      <c r="W32" s="6">
        <v>0.63055555555555554</v>
      </c>
      <c r="X32" s="5">
        <f>W32-V32</f>
        <v>4.7222222222222165E-2</v>
      </c>
      <c r="Y32" s="4">
        <v>35</v>
      </c>
      <c r="Z32" s="3">
        <f>Z31+1</f>
        <v>31</v>
      </c>
    </row>
    <row r="33" spans="1:26" s="2" customFormat="1" ht="21" customHeight="1">
      <c r="A33" s="2" t="s">
        <v>1</v>
      </c>
      <c r="B33" s="10" t="s">
        <v>10</v>
      </c>
      <c r="C33" s="2" t="s">
        <v>9</v>
      </c>
      <c r="D33" s="10" t="s">
        <v>8</v>
      </c>
      <c r="E33" s="11" t="s">
        <v>193</v>
      </c>
      <c r="F33" s="11" t="s">
        <v>192</v>
      </c>
      <c r="G33" s="11" t="s">
        <v>5</v>
      </c>
      <c r="H33" s="11" t="s">
        <v>191</v>
      </c>
      <c r="I33" s="14">
        <v>2950</v>
      </c>
      <c r="J33" s="11" t="s">
        <v>27</v>
      </c>
      <c r="K33" s="11" t="s">
        <v>1</v>
      </c>
      <c r="L33" s="13">
        <v>37226</v>
      </c>
      <c r="M33" s="11" t="s">
        <v>110</v>
      </c>
      <c r="N33" s="7"/>
      <c r="O33" s="12"/>
      <c r="P33" s="11"/>
      <c r="Q33" s="11"/>
      <c r="R33" s="11"/>
      <c r="S33" s="11"/>
      <c r="T33" s="7"/>
      <c r="U33" s="4">
        <v>7</v>
      </c>
      <c r="V33" s="5">
        <v>0.58333333333333337</v>
      </c>
      <c r="W33" s="6">
        <v>0.65972222222222221</v>
      </c>
      <c r="X33" s="5">
        <f>W33-V33</f>
        <v>7.638888888888884E-2</v>
      </c>
      <c r="Y33" s="4">
        <v>35</v>
      </c>
      <c r="Z33" s="3">
        <f>Z32+1</f>
        <v>32</v>
      </c>
    </row>
    <row r="34" spans="1:26" s="2" customFormat="1" ht="21" customHeight="1">
      <c r="A34" s="2" t="s">
        <v>1</v>
      </c>
      <c r="B34" s="10" t="s">
        <v>10</v>
      </c>
      <c r="C34" s="2" t="s">
        <v>9</v>
      </c>
      <c r="D34" s="10" t="s">
        <v>40</v>
      </c>
      <c r="E34" s="11" t="s">
        <v>190</v>
      </c>
      <c r="F34" s="11" t="s">
        <v>189</v>
      </c>
      <c r="G34" s="11" t="s">
        <v>9</v>
      </c>
      <c r="H34" s="11" t="s">
        <v>188</v>
      </c>
      <c r="I34" s="14">
        <v>2800</v>
      </c>
      <c r="J34" s="11" t="s">
        <v>12</v>
      </c>
      <c r="K34" s="11" t="s">
        <v>1</v>
      </c>
      <c r="L34" s="13">
        <v>37717</v>
      </c>
      <c r="M34" s="11" t="s">
        <v>11</v>
      </c>
      <c r="N34" s="7"/>
      <c r="O34" s="12"/>
      <c r="P34" s="11"/>
      <c r="Q34" s="11"/>
      <c r="R34" s="11"/>
      <c r="S34" s="11"/>
      <c r="T34" s="7"/>
      <c r="U34" s="4">
        <v>7</v>
      </c>
      <c r="V34" s="5">
        <v>0.58333333333333337</v>
      </c>
      <c r="W34" s="6">
        <v>0.66597222222222219</v>
      </c>
      <c r="X34" s="5">
        <f>W34-V34</f>
        <v>8.2638888888888817E-2</v>
      </c>
      <c r="Y34" s="4">
        <v>35</v>
      </c>
      <c r="Z34" s="3">
        <f>Z33+1</f>
        <v>33</v>
      </c>
    </row>
    <row r="35" spans="1:26" s="2" customFormat="1" ht="21" customHeight="1">
      <c r="A35" s="2" t="s">
        <v>1</v>
      </c>
      <c r="B35" s="10" t="s">
        <v>10</v>
      </c>
      <c r="C35" s="2" t="s">
        <v>9</v>
      </c>
      <c r="D35" s="10" t="s">
        <v>8</v>
      </c>
      <c r="E35" s="11" t="s">
        <v>187</v>
      </c>
      <c r="F35" s="11" t="s">
        <v>186</v>
      </c>
      <c r="G35" s="11" t="s">
        <v>5</v>
      </c>
      <c r="H35" s="11" t="s">
        <v>185</v>
      </c>
      <c r="I35" s="14">
        <v>2856</v>
      </c>
      <c r="J35" s="11" t="s">
        <v>152</v>
      </c>
      <c r="K35" s="11" t="s">
        <v>1</v>
      </c>
      <c r="L35" s="13">
        <v>37095</v>
      </c>
      <c r="M35" s="11" t="s">
        <v>184</v>
      </c>
      <c r="N35" s="7"/>
      <c r="O35" s="12"/>
      <c r="P35" s="11"/>
      <c r="Q35" s="11"/>
      <c r="R35" s="11"/>
      <c r="S35" s="11"/>
      <c r="T35" s="7"/>
      <c r="U35" s="4">
        <v>7</v>
      </c>
      <c r="V35" s="5">
        <v>0.58333333333333337</v>
      </c>
      <c r="W35" s="6">
        <v>0.59861111111111109</v>
      </c>
      <c r="X35" s="5">
        <f>W35-V35</f>
        <v>1.5277777777777724E-2</v>
      </c>
      <c r="Y35" s="4">
        <v>33</v>
      </c>
      <c r="Z35" s="3">
        <f>Z34+1</f>
        <v>34</v>
      </c>
    </row>
    <row r="36" spans="1:26" s="2" customFormat="1" ht="21" customHeight="1">
      <c r="A36" s="2" t="s">
        <v>1</v>
      </c>
      <c r="B36" s="10" t="s">
        <v>10</v>
      </c>
      <c r="C36" s="2" t="s">
        <v>9</v>
      </c>
      <c r="D36" s="10" t="s">
        <v>40</v>
      </c>
      <c r="E36" s="11" t="s">
        <v>183</v>
      </c>
      <c r="F36" s="11" t="s">
        <v>182</v>
      </c>
      <c r="G36" s="11" t="s">
        <v>9</v>
      </c>
      <c r="H36" s="11" t="s">
        <v>181</v>
      </c>
      <c r="I36" s="14">
        <v>2942</v>
      </c>
      <c r="J36" s="11" t="s">
        <v>111</v>
      </c>
      <c r="K36" s="11" t="s">
        <v>1</v>
      </c>
      <c r="L36" s="13">
        <v>37496</v>
      </c>
      <c r="M36" s="11" t="s">
        <v>180</v>
      </c>
      <c r="N36" s="7"/>
      <c r="O36" s="12"/>
      <c r="P36" s="11"/>
      <c r="Q36" s="11"/>
      <c r="R36" s="11"/>
      <c r="S36" s="11"/>
      <c r="T36" s="7"/>
      <c r="U36" s="4">
        <v>7</v>
      </c>
      <c r="V36" s="5">
        <v>0.58333333333333337</v>
      </c>
      <c r="W36" s="6">
        <v>0.60972222222222217</v>
      </c>
      <c r="X36" s="5">
        <f>W36-V36</f>
        <v>2.6388888888888795E-2</v>
      </c>
      <c r="Y36" s="4">
        <v>32</v>
      </c>
      <c r="Z36" s="3">
        <f>Z35+1</f>
        <v>35</v>
      </c>
    </row>
    <row r="37" spans="1:26" s="2" customFormat="1" ht="21" customHeight="1">
      <c r="A37" s="2" t="s">
        <v>1</v>
      </c>
      <c r="B37" s="10" t="s">
        <v>10</v>
      </c>
      <c r="C37" s="2" t="s">
        <v>9</v>
      </c>
      <c r="D37" s="10" t="s">
        <v>8</v>
      </c>
      <c r="E37" s="11" t="s">
        <v>179</v>
      </c>
      <c r="F37" s="11" t="s">
        <v>178</v>
      </c>
      <c r="G37" s="11" t="s">
        <v>5</v>
      </c>
      <c r="H37" s="11" t="s">
        <v>177</v>
      </c>
      <c r="I37" s="14">
        <v>2952</v>
      </c>
      <c r="J37" s="11" t="s">
        <v>122</v>
      </c>
      <c r="K37" s="11" t="s">
        <v>1</v>
      </c>
      <c r="L37" s="13">
        <v>37699</v>
      </c>
      <c r="M37" s="11" t="s">
        <v>121</v>
      </c>
      <c r="N37" s="7"/>
      <c r="O37" s="12"/>
      <c r="P37" s="11"/>
      <c r="Q37" s="11"/>
      <c r="R37" s="11"/>
      <c r="S37" s="11"/>
      <c r="T37" s="7"/>
      <c r="U37" s="4">
        <v>7</v>
      </c>
      <c r="V37" s="5">
        <v>0.58333333333333337</v>
      </c>
      <c r="W37" s="6">
        <v>0.66597222222222219</v>
      </c>
      <c r="X37" s="5">
        <f>W37-V37</f>
        <v>8.2638888888888817E-2</v>
      </c>
      <c r="Y37" s="4">
        <v>31</v>
      </c>
      <c r="Z37" s="3">
        <f>Z36+1</f>
        <v>36</v>
      </c>
    </row>
    <row r="38" spans="1:26" s="2" customFormat="1" ht="21" customHeight="1">
      <c r="A38" s="2" t="s">
        <v>1</v>
      </c>
      <c r="B38" s="10" t="s">
        <v>10</v>
      </c>
      <c r="C38" s="2" t="s">
        <v>9</v>
      </c>
      <c r="D38" s="10" t="s">
        <v>8</v>
      </c>
      <c r="E38" s="11" t="s">
        <v>176</v>
      </c>
      <c r="F38" s="11" t="s">
        <v>175</v>
      </c>
      <c r="G38" s="11" t="s">
        <v>5</v>
      </c>
      <c r="H38" s="11" t="s">
        <v>174</v>
      </c>
      <c r="I38" s="14">
        <v>2852</v>
      </c>
      <c r="J38" s="11" t="s">
        <v>36</v>
      </c>
      <c r="K38" s="11" t="s">
        <v>1</v>
      </c>
      <c r="L38" s="13">
        <v>37390</v>
      </c>
      <c r="M38" s="11" t="s">
        <v>35</v>
      </c>
      <c r="N38" s="7"/>
      <c r="O38" s="12"/>
      <c r="P38" s="11"/>
      <c r="Q38" s="11"/>
      <c r="R38" s="11"/>
      <c r="S38" s="11"/>
      <c r="T38" s="7"/>
      <c r="U38" s="4">
        <v>7</v>
      </c>
      <c r="V38" s="5">
        <v>0.58333333333333337</v>
      </c>
      <c r="W38" s="6">
        <v>0.66666666666666663</v>
      </c>
      <c r="X38" s="5">
        <f>W38-V38</f>
        <v>8.3333333333333259E-2</v>
      </c>
      <c r="Y38" s="4">
        <v>30</v>
      </c>
      <c r="Z38" s="3">
        <f>Z37+1</f>
        <v>37</v>
      </c>
    </row>
    <row r="39" spans="1:26" s="2" customFormat="1" ht="21" customHeight="1">
      <c r="A39" s="2" t="s">
        <v>1</v>
      </c>
      <c r="B39" s="10" t="s">
        <v>10</v>
      </c>
      <c r="C39" s="2" t="s">
        <v>9</v>
      </c>
      <c r="D39" s="10" t="s">
        <v>8</v>
      </c>
      <c r="E39" s="11" t="s">
        <v>173</v>
      </c>
      <c r="F39" s="11" t="s">
        <v>172</v>
      </c>
      <c r="G39" s="11" t="s">
        <v>5</v>
      </c>
      <c r="H39" s="11" t="s">
        <v>171</v>
      </c>
      <c r="I39" s="14" t="s">
        <v>170</v>
      </c>
      <c r="J39" s="11" t="s">
        <v>27</v>
      </c>
      <c r="K39" s="11" t="s">
        <v>1</v>
      </c>
      <c r="L39" s="13">
        <v>37610</v>
      </c>
      <c r="M39" s="11" t="s">
        <v>169</v>
      </c>
      <c r="N39" s="7"/>
      <c r="O39" s="12"/>
      <c r="P39" s="11"/>
      <c r="Q39" s="11"/>
      <c r="R39" s="11"/>
      <c r="S39" s="11"/>
      <c r="T39" s="7"/>
      <c r="U39" s="4">
        <v>7</v>
      </c>
      <c r="V39" s="5">
        <v>0.58333333333333337</v>
      </c>
      <c r="W39" s="6">
        <v>0.62847222222222221</v>
      </c>
      <c r="X39" s="5">
        <f>W39-V39</f>
        <v>4.513888888888884E-2</v>
      </c>
      <c r="Y39" s="4">
        <v>29</v>
      </c>
      <c r="Z39" s="3">
        <f>Z38+1</f>
        <v>38</v>
      </c>
    </row>
    <row r="40" spans="1:26" s="2" customFormat="1" ht="21" customHeight="1">
      <c r="A40" s="2" t="s">
        <v>1</v>
      </c>
      <c r="B40" s="2" t="s">
        <v>10</v>
      </c>
      <c r="C40" s="2" t="s">
        <v>9</v>
      </c>
      <c r="D40" s="10" t="s">
        <v>40</v>
      </c>
      <c r="E40" s="7" t="s">
        <v>168</v>
      </c>
      <c r="F40" s="7" t="s">
        <v>167</v>
      </c>
      <c r="G40" s="7" t="s">
        <v>9</v>
      </c>
      <c r="H40" s="7" t="s">
        <v>166</v>
      </c>
      <c r="I40" s="9" t="s">
        <v>104</v>
      </c>
      <c r="J40" s="7" t="s">
        <v>103</v>
      </c>
      <c r="K40" s="7" t="s">
        <v>1</v>
      </c>
      <c r="L40" s="8">
        <v>37546</v>
      </c>
      <c r="M40" s="7" t="s">
        <v>102</v>
      </c>
      <c r="N40" s="7"/>
      <c r="O40" s="7"/>
      <c r="P40" s="7"/>
      <c r="Q40" s="7"/>
      <c r="R40" s="7"/>
      <c r="S40" s="7"/>
      <c r="T40" s="7"/>
      <c r="U40" s="4">
        <v>7</v>
      </c>
      <c r="V40" s="5">
        <v>0.58333333333333337</v>
      </c>
      <c r="W40" s="6">
        <v>0.72222222222222221</v>
      </c>
      <c r="X40" s="5">
        <f>W40-V40</f>
        <v>0.13888888888888884</v>
      </c>
      <c r="Y40" s="4">
        <v>28</v>
      </c>
      <c r="Z40" s="3">
        <f>Z39+1</f>
        <v>39</v>
      </c>
    </row>
    <row r="41" spans="1:26" s="2" customFormat="1" ht="21" customHeight="1">
      <c r="A41" s="2" t="s">
        <v>1</v>
      </c>
      <c r="B41" s="10" t="s">
        <v>10</v>
      </c>
      <c r="C41" s="2" t="s">
        <v>9</v>
      </c>
      <c r="D41" s="10" t="s">
        <v>8</v>
      </c>
      <c r="E41" s="11" t="s">
        <v>165</v>
      </c>
      <c r="F41" s="11" t="s">
        <v>164</v>
      </c>
      <c r="G41" s="11" t="s">
        <v>5</v>
      </c>
      <c r="H41" s="11" t="s">
        <v>163</v>
      </c>
      <c r="I41" s="14">
        <v>2800</v>
      </c>
      <c r="J41" s="11" t="s">
        <v>12</v>
      </c>
      <c r="K41" s="11" t="s">
        <v>1</v>
      </c>
      <c r="L41" s="13">
        <v>37588</v>
      </c>
      <c r="M41" s="11" t="s">
        <v>11</v>
      </c>
      <c r="N41" s="7"/>
      <c r="O41" s="12"/>
      <c r="P41" s="11"/>
      <c r="Q41" s="11"/>
      <c r="R41" s="11"/>
      <c r="S41" s="11"/>
      <c r="T41" s="7"/>
      <c r="U41" s="4">
        <v>6</v>
      </c>
      <c r="V41" s="5">
        <v>0.58333333333333337</v>
      </c>
      <c r="W41" s="6">
        <v>0.64861111111111114</v>
      </c>
      <c r="X41" s="5">
        <f>W41-V41</f>
        <v>6.5277777777777768E-2</v>
      </c>
      <c r="Y41" s="4">
        <v>38</v>
      </c>
      <c r="Z41" s="3">
        <f>Z40+1</f>
        <v>40</v>
      </c>
    </row>
    <row r="42" spans="1:26" s="2" customFormat="1" ht="21" customHeight="1">
      <c r="A42" s="2" t="s">
        <v>1</v>
      </c>
      <c r="B42" s="10" t="s">
        <v>10</v>
      </c>
      <c r="C42" s="2" t="s">
        <v>9</v>
      </c>
      <c r="D42" s="10" t="s">
        <v>40</v>
      </c>
      <c r="E42" s="11" t="s">
        <v>162</v>
      </c>
      <c r="F42" s="11" t="s">
        <v>161</v>
      </c>
      <c r="G42" s="11" t="s">
        <v>9</v>
      </c>
      <c r="H42" s="11" t="s">
        <v>160</v>
      </c>
      <c r="I42" s="14">
        <v>2360</v>
      </c>
      <c r="J42" s="11" t="s">
        <v>159</v>
      </c>
      <c r="K42" s="11" t="s">
        <v>1</v>
      </c>
      <c r="L42" s="13">
        <v>37205</v>
      </c>
      <c r="M42" s="11" t="s">
        <v>62</v>
      </c>
      <c r="N42" s="7"/>
      <c r="O42" s="12"/>
      <c r="P42" s="11"/>
      <c r="Q42" s="11"/>
      <c r="R42" s="11"/>
      <c r="S42" s="11"/>
      <c r="T42" s="7"/>
      <c r="U42" s="4">
        <v>6</v>
      </c>
      <c r="V42" s="5">
        <v>0.58333333333333337</v>
      </c>
      <c r="W42" s="6">
        <v>0.63888888888888895</v>
      </c>
      <c r="X42" s="5">
        <f>W42-V42</f>
        <v>5.555555555555558E-2</v>
      </c>
      <c r="Y42" s="4">
        <v>33</v>
      </c>
      <c r="Z42" s="3">
        <f>Z41+1</f>
        <v>41</v>
      </c>
    </row>
    <row r="43" spans="1:26" s="2" customFormat="1" ht="21" customHeight="1">
      <c r="A43" s="2" t="s">
        <v>1</v>
      </c>
      <c r="B43" s="2" t="s">
        <v>10</v>
      </c>
      <c r="C43" s="2" t="s">
        <v>9</v>
      </c>
      <c r="D43" s="10" t="s">
        <v>40</v>
      </c>
      <c r="E43" s="7" t="s">
        <v>158</v>
      </c>
      <c r="F43" s="7" t="s">
        <v>157</v>
      </c>
      <c r="G43" s="7" t="s">
        <v>9</v>
      </c>
      <c r="H43" s="7" t="s">
        <v>156</v>
      </c>
      <c r="I43" s="9" t="s">
        <v>3</v>
      </c>
      <c r="J43" s="7" t="s">
        <v>2</v>
      </c>
      <c r="K43" s="7" t="s">
        <v>1</v>
      </c>
      <c r="L43" s="8">
        <v>37449</v>
      </c>
      <c r="M43" s="7" t="s">
        <v>0</v>
      </c>
      <c r="N43" s="7"/>
      <c r="O43" s="7"/>
      <c r="P43" s="7"/>
      <c r="Q43" s="7"/>
      <c r="R43" s="7"/>
      <c r="S43" s="7"/>
      <c r="T43" s="7"/>
      <c r="U43" s="4">
        <v>6</v>
      </c>
      <c r="V43" s="5">
        <v>0.58333333333333337</v>
      </c>
      <c r="W43" s="6">
        <v>0.64374999999999993</v>
      </c>
      <c r="X43" s="5">
        <f>W43-V43</f>
        <v>6.0416666666666563E-2</v>
      </c>
      <c r="Y43" s="4">
        <v>30</v>
      </c>
      <c r="Z43" s="3">
        <f>Z42+1</f>
        <v>42</v>
      </c>
    </row>
    <row r="44" spans="1:26" s="2" customFormat="1" ht="21" customHeight="1">
      <c r="A44" s="2" t="s">
        <v>1</v>
      </c>
      <c r="B44" s="10" t="s">
        <v>10</v>
      </c>
      <c r="C44" s="2" t="s">
        <v>9</v>
      </c>
      <c r="D44" s="10" t="s">
        <v>40</v>
      </c>
      <c r="E44" s="11" t="s">
        <v>155</v>
      </c>
      <c r="F44" s="11" t="s">
        <v>154</v>
      </c>
      <c r="G44" s="11" t="s">
        <v>9</v>
      </c>
      <c r="H44" s="11" t="s">
        <v>153</v>
      </c>
      <c r="I44" s="14">
        <v>2856</v>
      </c>
      <c r="J44" s="11" t="s">
        <v>152</v>
      </c>
      <c r="K44" s="11" t="s">
        <v>1</v>
      </c>
      <c r="L44" s="13">
        <v>37463</v>
      </c>
      <c r="M44" s="11" t="s">
        <v>151</v>
      </c>
      <c r="N44" s="7"/>
      <c r="O44" s="12"/>
      <c r="P44" s="11"/>
      <c r="Q44" s="11"/>
      <c r="R44" s="11"/>
      <c r="S44" s="11"/>
      <c r="T44" s="7"/>
      <c r="U44" s="4">
        <v>6</v>
      </c>
      <c r="V44" s="5">
        <v>0.58333333333333337</v>
      </c>
      <c r="W44" s="6">
        <v>0.64930555555555558</v>
      </c>
      <c r="X44" s="5">
        <f>W44-V44</f>
        <v>6.597222222222221E-2</v>
      </c>
      <c r="Y44" s="4">
        <v>29</v>
      </c>
      <c r="Z44" s="3">
        <f>Z43+1</f>
        <v>43</v>
      </c>
    </row>
    <row r="45" spans="1:26" s="2" customFormat="1" ht="21" customHeight="1">
      <c r="A45" s="2" t="s">
        <v>1</v>
      </c>
      <c r="B45" s="10" t="s">
        <v>10</v>
      </c>
      <c r="C45" s="2" t="s">
        <v>9</v>
      </c>
      <c r="D45" s="10" t="s">
        <v>8</v>
      </c>
      <c r="E45" s="11" t="s">
        <v>150</v>
      </c>
      <c r="F45" s="11" t="s">
        <v>74</v>
      </c>
      <c r="G45" s="11" t="s">
        <v>5</v>
      </c>
      <c r="H45" s="11" t="s">
        <v>149</v>
      </c>
      <c r="I45" s="14">
        <v>2800</v>
      </c>
      <c r="J45" s="11" t="s">
        <v>12</v>
      </c>
      <c r="K45" s="11" t="s">
        <v>1</v>
      </c>
      <c r="L45" s="13">
        <v>37190</v>
      </c>
      <c r="M45" s="11" t="s">
        <v>31</v>
      </c>
      <c r="N45" s="7"/>
      <c r="O45" s="12"/>
      <c r="P45" s="11"/>
      <c r="Q45" s="11"/>
      <c r="R45" s="11"/>
      <c r="S45" s="11"/>
      <c r="T45" s="7"/>
      <c r="U45" s="4">
        <v>6</v>
      </c>
      <c r="V45" s="5">
        <v>0.58333333333333337</v>
      </c>
      <c r="W45" s="6">
        <v>0.66527777777777775</v>
      </c>
      <c r="X45" s="5">
        <f>W45-V45</f>
        <v>8.1944444444444375E-2</v>
      </c>
      <c r="Y45" s="4">
        <v>29</v>
      </c>
      <c r="Z45" s="3">
        <f>Z44+1</f>
        <v>44</v>
      </c>
    </row>
    <row r="46" spans="1:26" s="2" customFormat="1" ht="21" customHeight="1">
      <c r="A46" s="2" t="s">
        <v>1</v>
      </c>
      <c r="B46" s="10" t="s">
        <v>10</v>
      </c>
      <c r="C46" s="2" t="s">
        <v>9</v>
      </c>
      <c r="D46" s="10" t="s">
        <v>8</v>
      </c>
      <c r="E46" s="11" t="s">
        <v>148</v>
      </c>
      <c r="F46" s="11" t="s">
        <v>147</v>
      </c>
      <c r="G46" s="11" t="s">
        <v>5</v>
      </c>
      <c r="H46" s="11" t="s">
        <v>146</v>
      </c>
      <c r="I46" s="14">
        <v>2822</v>
      </c>
      <c r="J46" s="11" t="s">
        <v>98</v>
      </c>
      <c r="K46" s="11" t="s">
        <v>1</v>
      </c>
      <c r="L46" s="13">
        <v>37559</v>
      </c>
      <c r="M46" s="11" t="s">
        <v>126</v>
      </c>
      <c r="N46" s="7"/>
      <c r="O46" s="12"/>
      <c r="P46" s="11"/>
      <c r="Q46" s="11"/>
      <c r="R46" s="11"/>
      <c r="S46" s="11"/>
      <c r="T46" s="7"/>
      <c r="U46" s="4">
        <v>6</v>
      </c>
      <c r="V46" s="5">
        <v>0.58333333333333337</v>
      </c>
      <c r="W46" s="6">
        <v>0.64513888888888882</v>
      </c>
      <c r="X46" s="5">
        <f>W46-V46</f>
        <v>6.1805555555555447E-2</v>
      </c>
      <c r="Y46" s="4">
        <v>28</v>
      </c>
      <c r="Z46" s="3">
        <f>Z45+1</f>
        <v>45</v>
      </c>
    </row>
    <row r="47" spans="1:26" s="2" customFormat="1" ht="21" customHeight="1">
      <c r="A47" s="2" t="s">
        <v>1</v>
      </c>
      <c r="B47" s="10" t="s">
        <v>10</v>
      </c>
      <c r="C47" s="2" t="s">
        <v>9</v>
      </c>
      <c r="D47" s="10" t="s">
        <v>40</v>
      </c>
      <c r="E47" s="11" t="s">
        <v>145</v>
      </c>
      <c r="F47" s="11" t="s">
        <v>144</v>
      </c>
      <c r="G47" s="11" t="s">
        <v>9</v>
      </c>
      <c r="H47" s="11" t="s">
        <v>143</v>
      </c>
      <c r="I47" s="14">
        <v>2822</v>
      </c>
      <c r="J47" s="11" t="s">
        <v>98</v>
      </c>
      <c r="K47" s="11" t="s">
        <v>1</v>
      </c>
      <c r="L47" s="13">
        <v>37438</v>
      </c>
      <c r="M47" s="11" t="s">
        <v>126</v>
      </c>
      <c r="N47" s="7"/>
      <c r="O47" s="12"/>
      <c r="P47" s="11"/>
      <c r="Q47" s="11"/>
      <c r="R47" s="11"/>
      <c r="S47" s="11"/>
      <c r="T47" s="7"/>
      <c r="U47" s="4">
        <v>6</v>
      </c>
      <c r="V47" s="5">
        <v>0.58333333333333337</v>
      </c>
      <c r="W47" s="6">
        <v>0.63888888888888895</v>
      </c>
      <c r="X47" s="5">
        <f>W47-V47</f>
        <v>5.555555555555558E-2</v>
      </c>
      <c r="Y47" s="4">
        <v>27</v>
      </c>
      <c r="Z47" s="3">
        <f>Z46+1</f>
        <v>46</v>
      </c>
    </row>
    <row r="48" spans="1:26" s="2" customFormat="1" ht="21" customHeight="1">
      <c r="A48" s="2" t="s">
        <v>1</v>
      </c>
      <c r="B48" s="10" t="s">
        <v>10</v>
      </c>
      <c r="C48" s="2" t="s">
        <v>9</v>
      </c>
      <c r="D48" s="10" t="s">
        <v>8</v>
      </c>
      <c r="E48" s="11" t="s">
        <v>142</v>
      </c>
      <c r="F48" s="11" t="s">
        <v>141</v>
      </c>
      <c r="G48" s="11" t="s">
        <v>5</v>
      </c>
      <c r="H48" s="11" t="s">
        <v>140</v>
      </c>
      <c r="I48" s="14">
        <v>2907</v>
      </c>
      <c r="J48" s="11" t="s">
        <v>116</v>
      </c>
      <c r="K48" s="11" t="s">
        <v>1</v>
      </c>
      <c r="L48" s="13">
        <v>37498</v>
      </c>
      <c r="M48" s="11" t="s">
        <v>21</v>
      </c>
      <c r="N48" s="7"/>
      <c r="O48" s="12"/>
      <c r="P48" s="11"/>
      <c r="Q48" s="11"/>
      <c r="R48" s="11"/>
      <c r="S48" s="11"/>
      <c r="T48" s="7"/>
      <c r="U48" s="4">
        <v>6</v>
      </c>
      <c r="V48" s="5">
        <v>0.58333333333333337</v>
      </c>
      <c r="W48" s="6">
        <v>0.66666666666666663</v>
      </c>
      <c r="X48" s="5">
        <f>W48-V48</f>
        <v>8.3333333333333259E-2</v>
      </c>
      <c r="Y48" s="4">
        <v>24</v>
      </c>
      <c r="Z48" s="3">
        <f>Z47+1</f>
        <v>47</v>
      </c>
    </row>
    <row r="49" spans="1:26" s="2" customFormat="1" ht="21" customHeight="1">
      <c r="A49" s="2" t="s">
        <v>1</v>
      </c>
      <c r="B49" s="10" t="s">
        <v>10</v>
      </c>
      <c r="C49" s="2" t="s">
        <v>9</v>
      </c>
      <c r="D49" s="10" t="s">
        <v>40</v>
      </c>
      <c r="E49" s="11" t="s">
        <v>139</v>
      </c>
      <c r="F49" s="11" t="s">
        <v>138</v>
      </c>
      <c r="G49" s="11" t="s">
        <v>9</v>
      </c>
      <c r="H49" s="11" t="s">
        <v>137</v>
      </c>
      <c r="I49" s="14">
        <v>2336</v>
      </c>
      <c r="J49" s="11" t="s">
        <v>136</v>
      </c>
      <c r="K49" s="11" t="s">
        <v>1</v>
      </c>
      <c r="L49" s="13">
        <v>37386</v>
      </c>
      <c r="M49" s="11" t="s">
        <v>62</v>
      </c>
      <c r="N49" s="7"/>
      <c r="O49" s="12"/>
      <c r="P49" s="11"/>
      <c r="Q49" s="11"/>
      <c r="R49" s="11"/>
      <c r="S49" s="11"/>
      <c r="T49" s="7"/>
      <c r="U49" s="4">
        <v>6</v>
      </c>
      <c r="V49" s="5">
        <v>0.58333333333333337</v>
      </c>
      <c r="W49" s="6">
        <v>0.64166666666666672</v>
      </c>
      <c r="X49" s="5">
        <f>W49-V49</f>
        <v>5.8333333333333348E-2</v>
      </c>
      <c r="Y49" s="4">
        <v>23</v>
      </c>
      <c r="Z49" s="3">
        <f>Z48+1</f>
        <v>48</v>
      </c>
    </row>
    <row r="50" spans="1:26" s="2" customFormat="1" ht="21" customHeight="1">
      <c r="A50" s="2" t="s">
        <v>1</v>
      </c>
      <c r="B50" s="10" t="s">
        <v>10</v>
      </c>
      <c r="C50" s="2" t="s">
        <v>9</v>
      </c>
      <c r="D50" s="10" t="s">
        <v>40</v>
      </c>
      <c r="E50" s="11" t="s">
        <v>135</v>
      </c>
      <c r="F50" s="11" t="s">
        <v>134</v>
      </c>
      <c r="G50" s="11" t="s">
        <v>9</v>
      </c>
      <c r="H50" s="11" t="s">
        <v>133</v>
      </c>
      <c r="I50" s="14" t="s">
        <v>3</v>
      </c>
      <c r="J50" s="11" t="s">
        <v>2</v>
      </c>
      <c r="K50" s="11" t="s">
        <v>1</v>
      </c>
      <c r="L50" s="13">
        <v>37593</v>
      </c>
      <c r="M50" s="11" t="s">
        <v>0</v>
      </c>
      <c r="N50" s="7"/>
      <c r="O50" s="12"/>
      <c r="P50" s="11"/>
      <c r="Q50" s="11"/>
      <c r="R50" s="11"/>
      <c r="S50" s="11"/>
      <c r="T50" s="7"/>
      <c r="U50" s="4">
        <v>6</v>
      </c>
      <c r="V50" s="5">
        <v>0.58333333333333337</v>
      </c>
      <c r="W50" s="6">
        <v>0.65763888888888888</v>
      </c>
      <c r="X50" s="5">
        <f>W50-V50</f>
        <v>7.4305555555555514E-2</v>
      </c>
      <c r="Y50" s="4">
        <v>23</v>
      </c>
      <c r="Z50" s="3">
        <f>Z49+1</f>
        <v>49</v>
      </c>
    </row>
    <row r="51" spans="1:26" s="2" customFormat="1" ht="21" customHeight="1">
      <c r="A51" s="2" t="s">
        <v>1</v>
      </c>
      <c r="B51" s="10" t="s">
        <v>10</v>
      </c>
      <c r="C51" s="2" t="s">
        <v>9</v>
      </c>
      <c r="D51" s="10" t="s">
        <v>40</v>
      </c>
      <c r="E51" s="11" t="s">
        <v>132</v>
      </c>
      <c r="F51" s="11" t="s">
        <v>131</v>
      </c>
      <c r="G51" s="11" t="s">
        <v>9</v>
      </c>
      <c r="H51" s="11" t="s">
        <v>130</v>
      </c>
      <c r="I51" s="14">
        <v>2854</v>
      </c>
      <c r="J51" s="11" t="s">
        <v>22</v>
      </c>
      <c r="K51" s="11" t="s">
        <v>1</v>
      </c>
      <c r="L51" s="13">
        <v>37658</v>
      </c>
      <c r="M51" s="11" t="s">
        <v>79</v>
      </c>
      <c r="N51" s="7"/>
      <c r="O51" s="12"/>
      <c r="P51" s="11"/>
      <c r="Q51" s="11"/>
      <c r="R51" s="11"/>
      <c r="S51" s="11"/>
      <c r="T51" s="7"/>
      <c r="U51" s="4">
        <v>6</v>
      </c>
      <c r="V51" s="5">
        <v>0.58333333333333337</v>
      </c>
      <c r="W51" s="6">
        <v>0.62152777777777779</v>
      </c>
      <c r="X51" s="5">
        <f>W51-V51</f>
        <v>3.819444444444442E-2</v>
      </c>
      <c r="Y51" s="4">
        <v>22</v>
      </c>
      <c r="Z51" s="3">
        <f>Z50+1</f>
        <v>50</v>
      </c>
    </row>
    <row r="52" spans="1:26" s="2" customFormat="1" ht="21" customHeight="1">
      <c r="A52" s="2" t="s">
        <v>1</v>
      </c>
      <c r="B52" s="10" t="s">
        <v>10</v>
      </c>
      <c r="C52" s="2" t="s">
        <v>9</v>
      </c>
      <c r="D52" s="10" t="s">
        <v>8</v>
      </c>
      <c r="E52" s="11" t="s">
        <v>129</v>
      </c>
      <c r="F52" s="11" t="s">
        <v>128</v>
      </c>
      <c r="G52" s="11" t="s">
        <v>5</v>
      </c>
      <c r="H52" s="11" t="s">
        <v>127</v>
      </c>
      <c r="I52" s="14">
        <v>2822</v>
      </c>
      <c r="J52" s="11" t="s">
        <v>98</v>
      </c>
      <c r="K52" s="11" t="s">
        <v>1</v>
      </c>
      <c r="L52" s="13">
        <v>37651</v>
      </c>
      <c r="M52" s="11" t="s">
        <v>126</v>
      </c>
      <c r="N52" s="7"/>
      <c r="O52" s="12"/>
      <c r="P52" s="11"/>
      <c r="Q52" s="11"/>
      <c r="R52" s="11"/>
      <c r="S52" s="11"/>
      <c r="T52" s="7"/>
      <c r="U52" s="4">
        <v>6</v>
      </c>
      <c r="V52" s="5">
        <v>0.58333333333333337</v>
      </c>
      <c r="W52" s="6">
        <v>0.62777777777777777</v>
      </c>
      <c r="X52" s="5">
        <v>21</v>
      </c>
      <c r="Y52" s="4">
        <v>21</v>
      </c>
      <c r="Z52" s="3">
        <f>Z51+1</f>
        <v>51</v>
      </c>
    </row>
    <row r="53" spans="1:26" s="2" customFormat="1" ht="21" customHeight="1">
      <c r="A53" s="2" t="s">
        <v>1</v>
      </c>
      <c r="B53" s="10" t="s">
        <v>10</v>
      </c>
      <c r="C53" s="2" t="s">
        <v>9</v>
      </c>
      <c r="D53" s="10" t="s">
        <v>40</v>
      </c>
      <c r="E53" s="11" t="s">
        <v>125</v>
      </c>
      <c r="F53" s="11" t="s">
        <v>124</v>
      </c>
      <c r="G53" s="11" t="s">
        <v>9</v>
      </c>
      <c r="H53" s="11" t="s">
        <v>123</v>
      </c>
      <c r="I53" s="14">
        <v>2952</v>
      </c>
      <c r="J53" s="11" t="s">
        <v>122</v>
      </c>
      <c r="K53" s="11" t="s">
        <v>1</v>
      </c>
      <c r="L53" s="13">
        <v>37652</v>
      </c>
      <c r="M53" s="11" t="s">
        <v>121</v>
      </c>
      <c r="N53" s="7"/>
      <c r="O53" s="12"/>
      <c r="P53" s="11"/>
      <c r="Q53" s="11"/>
      <c r="R53" s="11"/>
      <c r="S53" s="11"/>
      <c r="T53" s="7"/>
      <c r="U53" s="4">
        <v>5</v>
      </c>
      <c r="V53" s="5">
        <v>0.58333333333333337</v>
      </c>
      <c r="W53" s="6">
        <v>0.64861111111111114</v>
      </c>
      <c r="X53" s="5">
        <f>W53-V53</f>
        <v>6.5277777777777768E-2</v>
      </c>
      <c r="Y53" s="4">
        <v>23</v>
      </c>
      <c r="Z53" s="3">
        <f>Z52+1</f>
        <v>52</v>
      </c>
    </row>
    <row r="54" spans="1:26" s="2" customFormat="1" ht="21" customHeight="1">
      <c r="A54" s="2" t="s">
        <v>1</v>
      </c>
      <c r="B54" s="2" t="s">
        <v>10</v>
      </c>
      <c r="C54" s="2" t="s">
        <v>9</v>
      </c>
      <c r="D54" s="10" t="s">
        <v>40</v>
      </c>
      <c r="E54" s="7" t="s">
        <v>120</v>
      </c>
      <c r="F54" s="7" t="s">
        <v>119</v>
      </c>
      <c r="G54" s="7" t="s">
        <v>9</v>
      </c>
      <c r="H54" s="7" t="s">
        <v>118</v>
      </c>
      <c r="I54" s="9" t="s">
        <v>117</v>
      </c>
      <c r="J54" s="7" t="s">
        <v>116</v>
      </c>
      <c r="K54" s="7" t="s">
        <v>1</v>
      </c>
      <c r="L54" s="8">
        <v>37440</v>
      </c>
      <c r="M54" s="7" t="s">
        <v>115</v>
      </c>
      <c r="N54" s="7"/>
      <c r="O54" s="7"/>
      <c r="P54" s="7"/>
      <c r="Q54" s="7"/>
      <c r="R54" s="7"/>
      <c r="S54" s="7"/>
      <c r="T54" s="7"/>
      <c r="U54" s="4">
        <v>5</v>
      </c>
      <c r="V54" s="5">
        <v>0.58333333333333337</v>
      </c>
      <c r="W54" s="6">
        <v>0.66111111111111109</v>
      </c>
      <c r="X54" s="5">
        <f>W54-V54</f>
        <v>7.7777777777777724E-2</v>
      </c>
      <c r="Y54" s="4">
        <v>23</v>
      </c>
      <c r="Z54" s="3">
        <f>Z53+1</f>
        <v>53</v>
      </c>
    </row>
    <row r="55" spans="1:26" s="2" customFormat="1" ht="21" customHeight="1">
      <c r="A55" s="2" t="s">
        <v>1</v>
      </c>
      <c r="B55" s="10" t="s">
        <v>10</v>
      </c>
      <c r="C55" s="2" t="s">
        <v>9</v>
      </c>
      <c r="D55" s="10" t="s">
        <v>40</v>
      </c>
      <c r="E55" s="11" t="s">
        <v>114</v>
      </c>
      <c r="F55" s="11" t="s">
        <v>113</v>
      </c>
      <c r="G55" s="11" t="s">
        <v>9</v>
      </c>
      <c r="H55" s="11" t="s">
        <v>112</v>
      </c>
      <c r="I55" s="14">
        <v>2942</v>
      </c>
      <c r="J55" s="11" t="s">
        <v>111</v>
      </c>
      <c r="K55" s="11" t="s">
        <v>1</v>
      </c>
      <c r="L55" s="13">
        <v>37138</v>
      </c>
      <c r="M55" s="11" t="s">
        <v>110</v>
      </c>
      <c r="N55" s="7"/>
      <c r="O55" s="12"/>
      <c r="P55" s="11"/>
      <c r="Q55" s="11"/>
      <c r="R55" s="11"/>
      <c r="S55" s="11"/>
      <c r="T55" s="7"/>
      <c r="U55" s="4">
        <v>5</v>
      </c>
      <c r="V55" s="5">
        <v>0.58333333333333337</v>
      </c>
      <c r="W55" s="6">
        <v>0.66388888888888886</v>
      </c>
      <c r="X55" s="5">
        <f>W55-V55</f>
        <v>8.0555555555555491E-2</v>
      </c>
      <c r="Y55" s="4">
        <v>22</v>
      </c>
      <c r="Z55" s="3">
        <f>Z54+1</f>
        <v>54</v>
      </c>
    </row>
    <row r="56" spans="1:26" s="2" customFormat="1" ht="21" customHeight="1">
      <c r="A56" s="2" t="s">
        <v>1</v>
      </c>
      <c r="B56" s="10" t="s">
        <v>10</v>
      </c>
      <c r="C56" s="2" t="s">
        <v>9</v>
      </c>
      <c r="D56" s="10" t="s">
        <v>8</v>
      </c>
      <c r="E56" s="11" t="s">
        <v>109</v>
      </c>
      <c r="F56" s="11" t="s">
        <v>77</v>
      </c>
      <c r="G56" s="11" t="s">
        <v>5</v>
      </c>
      <c r="H56" s="11" t="s">
        <v>108</v>
      </c>
      <c r="I56" s="14">
        <v>2904</v>
      </c>
      <c r="J56" s="11" t="s">
        <v>53</v>
      </c>
      <c r="K56" s="11" t="s">
        <v>1</v>
      </c>
      <c r="L56" s="13">
        <v>37068</v>
      </c>
      <c r="M56" s="11" t="s">
        <v>26</v>
      </c>
      <c r="N56" s="7"/>
      <c r="O56" s="12"/>
      <c r="P56" s="11"/>
      <c r="Q56" s="11"/>
      <c r="R56" s="11"/>
      <c r="S56" s="11"/>
      <c r="T56" s="7"/>
      <c r="U56" s="4">
        <v>5</v>
      </c>
      <c r="V56" s="5">
        <v>0.58333333333333337</v>
      </c>
      <c r="W56" s="6">
        <v>0.65833333333333333</v>
      </c>
      <c r="X56" s="5">
        <f>W56-V56</f>
        <v>7.4999999999999956E-2</v>
      </c>
      <c r="Y56" s="4">
        <v>21</v>
      </c>
      <c r="Z56" s="3">
        <f>Z55+1</f>
        <v>55</v>
      </c>
    </row>
    <row r="57" spans="1:26" s="2" customFormat="1" ht="21" customHeight="1">
      <c r="A57" s="2" t="s">
        <v>1</v>
      </c>
      <c r="B57" s="2" t="s">
        <v>10</v>
      </c>
      <c r="C57" s="2" t="s">
        <v>9</v>
      </c>
      <c r="D57" s="10" t="s">
        <v>40</v>
      </c>
      <c r="E57" s="7" t="s">
        <v>107</v>
      </c>
      <c r="F57" s="7" t="s">
        <v>106</v>
      </c>
      <c r="G57" s="7" t="s">
        <v>9</v>
      </c>
      <c r="H57" s="7" t="s">
        <v>105</v>
      </c>
      <c r="I57" s="9" t="s">
        <v>104</v>
      </c>
      <c r="J57" s="7" t="s">
        <v>103</v>
      </c>
      <c r="K57" s="7" t="s">
        <v>1</v>
      </c>
      <c r="L57" s="8">
        <v>37653</v>
      </c>
      <c r="M57" s="7" t="s">
        <v>102</v>
      </c>
      <c r="N57" s="7"/>
      <c r="O57" s="7"/>
      <c r="P57" s="7"/>
      <c r="Q57" s="7"/>
      <c r="R57" s="7"/>
      <c r="S57" s="7"/>
      <c r="T57" s="7"/>
      <c r="U57" s="4">
        <v>5</v>
      </c>
      <c r="V57" s="5">
        <v>0.58333333333333337</v>
      </c>
      <c r="W57" s="6">
        <v>0.63055555555555554</v>
      </c>
      <c r="X57" s="5">
        <f>W57-V57</f>
        <v>4.7222222222222165E-2</v>
      </c>
      <c r="Y57" s="4">
        <v>19</v>
      </c>
      <c r="Z57" s="3">
        <f>Z56+1</f>
        <v>56</v>
      </c>
    </row>
    <row r="58" spans="1:26" s="2" customFormat="1" ht="21" customHeight="1">
      <c r="A58" s="2" t="s">
        <v>1</v>
      </c>
      <c r="B58" s="10" t="s">
        <v>10</v>
      </c>
      <c r="C58" s="2" t="s">
        <v>9</v>
      </c>
      <c r="D58" s="10" t="s">
        <v>40</v>
      </c>
      <c r="E58" s="11" t="s">
        <v>101</v>
      </c>
      <c r="F58" s="11" t="s">
        <v>100</v>
      </c>
      <c r="G58" s="11" t="s">
        <v>9</v>
      </c>
      <c r="H58" s="11" t="s">
        <v>99</v>
      </c>
      <c r="I58" s="14">
        <v>2822</v>
      </c>
      <c r="J58" s="11" t="s">
        <v>98</v>
      </c>
      <c r="K58" s="11" t="s">
        <v>1</v>
      </c>
      <c r="L58" s="13">
        <v>37005</v>
      </c>
      <c r="M58" s="11" t="s">
        <v>16</v>
      </c>
      <c r="N58" s="7"/>
      <c r="O58" s="12"/>
      <c r="P58" s="11"/>
      <c r="Q58" s="11"/>
      <c r="R58" s="11"/>
      <c r="S58" s="11"/>
      <c r="T58" s="7"/>
      <c r="U58" s="4">
        <v>5</v>
      </c>
      <c r="V58" s="5">
        <v>0.58333333333333337</v>
      </c>
      <c r="W58" s="6">
        <v>0.64583333333333337</v>
      </c>
      <c r="X58" s="5">
        <f>W58-V58</f>
        <v>6.25E-2</v>
      </c>
      <c r="Y58" s="4">
        <v>19</v>
      </c>
      <c r="Z58" s="3">
        <f>Z57+1</f>
        <v>57</v>
      </c>
    </row>
    <row r="59" spans="1:26" s="2" customFormat="1" ht="21" customHeight="1">
      <c r="A59" s="2" t="s">
        <v>1</v>
      </c>
      <c r="B59" s="10" t="s">
        <v>10</v>
      </c>
      <c r="C59" s="2" t="s">
        <v>9</v>
      </c>
      <c r="D59" s="10" t="s">
        <v>8</v>
      </c>
      <c r="E59" s="11" t="s">
        <v>97</v>
      </c>
      <c r="F59" s="11" t="s">
        <v>96</v>
      </c>
      <c r="G59" s="11" t="s">
        <v>5</v>
      </c>
      <c r="H59" s="11" t="s">
        <v>95</v>
      </c>
      <c r="I59" s="14">
        <v>2340</v>
      </c>
      <c r="J59" s="11" t="s">
        <v>94</v>
      </c>
      <c r="K59" s="11" t="s">
        <v>1</v>
      </c>
      <c r="L59" s="13">
        <v>37332</v>
      </c>
      <c r="M59" s="11" t="s">
        <v>62</v>
      </c>
      <c r="N59" s="7"/>
      <c r="O59" s="12"/>
      <c r="P59" s="11"/>
      <c r="Q59" s="11"/>
      <c r="R59" s="11"/>
      <c r="S59" s="11"/>
      <c r="T59" s="7"/>
      <c r="U59" s="4">
        <v>5</v>
      </c>
      <c r="V59" s="5">
        <v>0.58333333333333337</v>
      </c>
      <c r="W59" s="6">
        <v>0.64722222222222225</v>
      </c>
      <c r="X59" s="5">
        <f>W59-V59</f>
        <v>6.3888888888888884E-2</v>
      </c>
      <c r="Y59" s="4">
        <v>15</v>
      </c>
      <c r="Z59" s="3">
        <f>Z58+1</f>
        <v>58</v>
      </c>
    </row>
    <row r="60" spans="1:26" s="2" customFormat="1" ht="21" customHeight="1">
      <c r="A60" s="2" t="s">
        <v>1</v>
      </c>
      <c r="B60" s="10" t="s">
        <v>10</v>
      </c>
      <c r="C60" s="2" t="s">
        <v>9</v>
      </c>
      <c r="D60" s="10" t="s">
        <v>8</v>
      </c>
      <c r="E60" s="11" t="s">
        <v>93</v>
      </c>
      <c r="F60" s="11" t="s">
        <v>92</v>
      </c>
      <c r="G60" s="11" t="s">
        <v>5</v>
      </c>
      <c r="H60" s="11" t="s">
        <v>91</v>
      </c>
      <c r="I60" s="14">
        <v>2800</v>
      </c>
      <c r="J60" s="11" t="s">
        <v>12</v>
      </c>
      <c r="K60" s="11" t="s">
        <v>1</v>
      </c>
      <c r="L60" s="13">
        <v>37385</v>
      </c>
      <c r="M60" s="11" t="s">
        <v>11</v>
      </c>
      <c r="N60" s="7"/>
      <c r="O60" s="12"/>
      <c r="P60" s="11"/>
      <c r="Q60" s="11"/>
      <c r="R60" s="11"/>
      <c r="S60" s="11"/>
      <c r="T60" s="7"/>
      <c r="U60" s="4">
        <v>4</v>
      </c>
      <c r="V60" s="5">
        <v>0.58333333333333337</v>
      </c>
      <c r="W60" s="6">
        <v>0.6333333333333333</v>
      </c>
      <c r="X60" s="5">
        <f>W60-V60</f>
        <v>4.9999999999999933E-2</v>
      </c>
      <c r="Y60" s="4">
        <v>25</v>
      </c>
      <c r="Z60" s="3">
        <f>Z59+1</f>
        <v>59</v>
      </c>
    </row>
    <row r="61" spans="1:26" s="2" customFormat="1" ht="21" customHeight="1">
      <c r="A61" s="2" t="s">
        <v>1</v>
      </c>
      <c r="B61" s="10" t="s">
        <v>10</v>
      </c>
      <c r="C61" s="2" t="s">
        <v>9</v>
      </c>
      <c r="D61" s="10" t="s">
        <v>8</v>
      </c>
      <c r="E61" s="11" t="s">
        <v>90</v>
      </c>
      <c r="F61" s="11" t="s">
        <v>89</v>
      </c>
      <c r="G61" s="11" t="s">
        <v>5</v>
      </c>
      <c r="H61" s="11" t="s">
        <v>88</v>
      </c>
      <c r="I61" s="14">
        <v>2824</v>
      </c>
      <c r="J61" s="11" t="s">
        <v>17</v>
      </c>
      <c r="K61" s="11" t="s">
        <v>1</v>
      </c>
      <c r="L61" s="13">
        <v>41925</v>
      </c>
      <c r="M61" s="11" t="s">
        <v>16</v>
      </c>
      <c r="N61" s="7"/>
      <c r="O61" s="12"/>
      <c r="P61" s="11"/>
      <c r="Q61" s="11"/>
      <c r="R61" s="11"/>
      <c r="S61" s="11"/>
      <c r="T61" s="7"/>
      <c r="U61" s="4">
        <v>4</v>
      </c>
      <c r="V61" s="5">
        <v>0.58333333333333337</v>
      </c>
      <c r="W61" s="6">
        <v>0.65</v>
      </c>
      <c r="X61" s="5">
        <f>W61-V61</f>
        <v>6.6666666666666652E-2</v>
      </c>
      <c r="Y61" s="4">
        <v>23</v>
      </c>
      <c r="Z61" s="3">
        <f>Z60+1</f>
        <v>60</v>
      </c>
    </row>
    <row r="62" spans="1:26" s="2" customFormat="1" ht="21" customHeight="1">
      <c r="A62" s="2" t="s">
        <v>1</v>
      </c>
      <c r="B62" s="10" t="s">
        <v>10</v>
      </c>
      <c r="C62" s="2" t="s">
        <v>9</v>
      </c>
      <c r="D62" s="10" t="s">
        <v>40</v>
      </c>
      <c r="E62" s="11" t="s">
        <v>87</v>
      </c>
      <c r="F62" s="11" t="s">
        <v>86</v>
      </c>
      <c r="G62" s="11" t="s">
        <v>9</v>
      </c>
      <c r="H62" s="11" t="s">
        <v>85</v>
      </c>
      <c r="I62" s="14">
        <v>2842</v>
      </c>
      <c r="J62" s="11" t="s">
        <v>84</v>
      </c>
      <c r="K62" s="11" t="s">
        <v>1</v>
      </c>
      <c r="L62" s="13">
        <v>37543</v>
      </c>
      <c r="M62" s="11" t="s">
        <v>83</v>
      </c>
      <c r="N62" s="7"/>
      <c r="O62" s="12"/>
      <c r="P62" s="11"/>
      <c r="Q62" s="11"/>
      <c r="R62" s="11"/>
      <c r="S62" s="11"/>
      <c r="T62" s="7"/>
      <c r="U62" s="4">
        <v>4</v>
      </c>
      <c r="V62" s="5">
        <v>0.58333333333333337</v>
      </c>
      <c r="W62" s="6">
        <v>0.66527777777777775</v>
      </c>
      <c r="X62" s="5">
        <f>W62-V62</f>
        <v>8.1944444444444375E-2</v>
      </c>
      <c r="Y62" s="4">
        <v>20</v>
      </c>
      <c r="Z62" s="3">
        <f>Z61+1</f>
        <v>61</v>
      </c>
    </row>
    <row r="63" spans="1:26" s="2" customFormat="1" ht="21" customHeight="1">
      <c r="A63" s="2" t="s">
        <v>1</v>
      </c>
      <c r="B63" s="10" t="s">
        <v>10</v>
      </c>
      <c r="C63" s="2" t="s">
        <v>9</v>
      </c>
      <c r="D63" s="10" t="s">
        <v>8</v>
      </c>
      <c r="E63" s="11" t="s">
        <v>82</v>
      </c>
      <c r="F63" s="11" t="s">
        <v>81</v>
      </c>
      <c r="G63" s="11" t="s">
        <v>5</v>
      </c>
      <c r="H63" s="11" t="s">
        <v>80</v>
      </c>
      <c r="I63" s="14">
        <v>2854</v>
      </c>
      <c r="J63" s="11" t="s">
        <v>22</v>
      </c>
      <c r="K63" s="11" t="s">
        <v>1</v>
      </c>
      <c r="L63" s="13">
        <v>37374</v>
      </c>
      <c r="M63" s="11" t="s">
        <v>79</v>
      </c>
      <c r="N63" s="7"/>
      <c r="O63" s="12"/>
      <c r="P63" s="11"/>
      <c r="Q63" s="11"/>
      <c r="R63" s="11"/>
      <c r="S63" s="11"/>
      <c r="T63" s="7"/>
      <c r="U63" s="4">
        <v>4</v>
      </c>
      <c r="V63" s="5">
        <v>0.58333333333333337</v>
      </c>
      <c r="W63" s="6">
        <v>0.64166666666666672</v>
      </c>
      <c r="X63" s="5">
        <f>W63-V63</f>
        <v>5.8333333333333348E-2</v>
      </c>
      <c r="Y63" s="4">
        <v>19</v>
      </c>
      <c r="Z63" s="3">
        <f>Z62+1</f>
        <v>62</v>
      </c>
    </row>
    <row r="64" spans="1:26" s="2" customFormat="1" ht="21" customHeight="1">
      <c r="A64" s="2" t="s">
        <v>1</v>
      </c>
      <c r="B64" s="10" t="s">
        <v>10</v>
      </c>
      <c r="C64" s="2" t="s">
        <v>9</v>
      </c>
      <c r="D64" s="10" t="s">
        <v>8</v>
      </c>
      <c r="E64" s="11" t="s">
        <v>78</v>
      </c>
      <c r="F64" s="11" t="s">
        <v>77</v>
      </c>
      <c r="G64" s="11" t="s">
        <v>5</v>
      </c>
      <c r="H64" s="11" t="s">
        <v>76</v>
      </c>
      <c r="I64" s="14">
        <v>2800</v>
      </c>
      <c r="J64" s="11" t="s">
        <v>12</v>
      </c>
      <c r="K64" s="11" t="s">
        <v>1</v>
      </c>
      <c r="L64" s="13">
        <v>37525</v>
      </c>
      <c r="M64" s="11" t="s">
        <v>11</v>
      </c>
      <c r="N64" s="7"/>
      <c r="O64" s="15"/>
      <c r="P64" s="11"/>
      <c r="Q64" s="11"/>
      <c r="R64" s="11"/>
      <c r="S64" s="11"/>
      <c r="T64" s="7"/>
      <c r="U64" s="4">
        <v>4</v>
      </c>
      <c r="V64" s="5">
        <v>0.58333333333333337</v>
      </c>
      <c r="W64" s="6">
        <v>0.64027777777777783</v>
      </c>
      <c r="X64" s="5">
        <f>W64-V64</f>
        <v>5.6944444444444464E-2</v>
      </c>
      <c r="Y64" s="4">
        <v>18</v>
      </c>
      <c r="Z64" s="3">
        <f>Z63+1</f>
        <v>63</v>
      </c>
    </row>
    <row r="65" spans="1:26" s="2" customFormat="1" ht="21" customHeight="1">
      <c r="A65" s="2" t="s">
        <v>1</v>
      </c>
      <c r="B65" s="10" t="s">
        <v>10</v>
      </c>
      <c r="C65" s="2" t="s">
        <v>9</v>
      </c>
      <c r="D65" s="10" t="s">
        <v>8</v>
      </c>
      <c r="E65" s="11" t="s">
        <v>75</v>
      </c>
      <c r="F65" s="11" t="s">
        <v>74</v>
      </c>
      <c r="G65" s="11" t="s">
        <v>5</v>
      </c>
      <c r="H65" s="11" t="s">
        <v>73</v>
      </c>
      <c r="I65" s="14">
        <v>2824</v>
      </c>
      <c r="J65" s="11" t="s">
        <v>17</v>
      </c>
      <c r="K65" s="11" t="s">
        <v>1</v>
      </c>
      <c r="L65" s="13">
        <v>37288</v>
      </c>
      <c r="M65" s="11" t="s">
        <v>16</v>
      </c>
      <c r="N65" s="7"/>
      <c r="O65" s="12"/>
      <c r="P65" s="11"/>
      <c r="Q65" s="11"/>
      <c r="R65" s="11"/>
      <c r="S65" s="11"/>
      <c r="T65" s="7"/>
      <c r="U65" s="4">
        <v>4</v>
      </c>
      <c r="V65" s="5">
        <v>0.58333333333333337</v>
      </c>
      <c r="W65" s="6">
        <v>0.63263888888888886</v>
      </c>
      <c r="X65" s="5">
        <f>W65-V65</f>
        <v>4.9305555555555491E-2</v>
      </c>
      <c r="Y65" s="4">
        <v>16</v>
      </c>
      <c r="Z65" s="3">
        <f>Z64+1</f>
        <v>64</v>
      </c>
    </row>
    <row r="66" spans="1:26" s="2" customFormat="1" ht="21" customHeight="1">
      <c r="A66" s="2" t="s">
        <v>1</v>
      </c>
      <c r="B66" s="2" t="s">
        <v>10</v>
      </c>
      <c r="C66" s="2" t="s">
        <v>9</v>
      </c>
      <c r="D66" s="10" t="s">
        <v>40</v>
      </c>
      <c r="E66" s="7" t="s">
        <v>72</v>
      </c>
      <c r="F66" s="7" t="s">
        <v>71</v>
      </c>
      <c r="G66" s="7" t="s">
        <v>9</v>
      </c>
      <c r="H66" s="7" t="s">
        <v>70</v>
      </c>
      <c r="I66" s="9">
        <v>2824</v>
      </c>
      <c r="J66" s="7" t="s">
        <v>17</v>
      </c>
      <c r="K66" s="7" t="s">
        <v>1</v>
      </c>
      <c r="L66" s="8">
        <v>37053</v>
      </c>
      <c r="M66" s="7" t="s">
        <v>16</v>
      </c>
      <c r="N66" s="7"/>
      <c r="O66" s="7"/>
      <c r="P66" s="7"/>
      <c r="Q66" s="7"/>
      <c r="R66" s="7"/>
      <c r="S66" s="7"/>
      <c r="T66" s="7"/>
      <c r="U66" s="4">
        <v>4</v>
      </c>
      <c r="V66" s="5">
        <v>0.58333333333333337</v>
      </c>
      <c r="W66" s="6">
        <v>0.65555555555555556</v>
      </c>
      <c r="X66" s="5">
        <f>W66-V66</f>
        <v>7.2222222222222188E-2</v>
      </c>
      <c r="Y66" s="4">
        <v>16</v>
      </c>
      <c r="Z66" s="3">
        <f>Z65+1</f>
        <v>65</v>
      </c>
    </row>
    <row r="67" spans="1:26" s="2" customFormat="1" ht="21" customHeight="1">
      <c r="A67" s="2" t="s">
        <v>1</v>
      </c>
      <c r="B67" s="10" t="s">
        <v>10</v>
      </c>
      <c r="C67" s="2" t="s">
        <v>9</v>
      </c>
      <c r="D67" s="10" t="s">
        <v>8</v>
      </c>
      <c r="E67" s="11" t="s">
        <v>69</v>
      </c>
      <c r="F67" s="11" t="s">
        <v>68</v>
      </c>
      <c r="G67" s="11" t="s">
        <v>5</v>
      </c>
      <c r="H67" s="11" t="s">
        <v>67</v>
      </c>
      <c r="I67" s="14" t="s">
        <v>3</v>
      </c>
      <c r="J67" s="11" t="s">
        <v>2</v>
      </c>
      <c r="K67" s="11" t="s">
        <v>1</v>
      </c>
      <c r="L67" s="13">
        <v>37724</v>
      </c>
      <c r="M67" s="11" t="s">
        <v>0</v>
      </c>
      <c r="N67" s="7"/>
      <c r="O67" s="12"/>
      <c r="P67" s="11"/>
      <c r="Q67" s="11"/>
      <c r="R67" s="11"/>
      <c r="S67" s="11"/>
      <c r="T67" s="7"/>
      <c r="U67" s="4">
        <v>4</v>
      </c>
      <c r="V67" s="5">
        <v>0.58333333333333337</v>
      </c>
      <c r="W67" s="6">
        <v>0.6333333333333333</v>
      </c>
      <c r="X67" s="5">
        <f>W67-V67</f>
        <v>4.9999999999999933E-2</v>
      </c>
      <c r="Y67" s="4">
        <v>12</v>
      </c>
      <c r="Z67" s="3">
        <f>Z66+1</f>
        <v>66</v>
      </c>
    </row>
    <row r="68" spans="1:26" s="2" customFormat="1" ht="21" customHeight="1">
      <c r="A68" s="2" t="s">
        <v>1</v>
      </c>
      <c r="B68" s="10" t="s">
        <v>10</v>
      </c>
      <c r="C68" s="2" t="s">
        <v>9</v>
      </c>
      <c r="D68" s="10" t="s">
        <v>40</v>
      </c>
      <c r="E68" s="11" t="s">
        <v>66</v>
      </c>
      <c r="F68" s="11" t="s">
        <v>65</v>
      </c>
      <c r="G68" s="11" t="s">
        <v>9</v>
      </c>
      <c r="H68" s="11" t="s">
        <v>64</v>
      </c>
      <c r="I68" s="14">
        <v>2718</v>
      </c>
      <c r="J68" s="11" t="s">
        <v>63</v>
      </c>
      <c r="K68" s="11" t="s">
        <v>1</v>
      </c>
      <c r="L68" s="13">
        <v>37205</v>
      </c>
      <c r="M68" s="11" t="s">
        <v>62</v>
      </c>
      <c r="N68" s="7"/>
      <c r="O68" s="12"/>
      <c r="P68" s="11"/>
      <c r="Q68" s="11"/>
      <c r="R68" s="11"/>
      <c r="S68" s="11"/>
      <c r="T68" s="7"/>
      <c r="U68" s="4">
        <v>4</v>
      </c>
      <c r="V68" s="5">
        <v>0.58333333333333337</v>
      </c>
      <c r="W68" s="6">
        <v>0.64027777777777783</v>
      </c>
      <c r="X68" s="5">
        <f>W68-V68</f>
        <v>5.6944444444444464E-2</v>
      </c>
      <c r="Y68" s="4">
        <v>12</v>
      </c>
      <c r="Z68" s="3">
        <f>Z67+1</f>
        <v>67</v>
      </c>
    </row>
    <row r="69" spans="1:26" s="2" customFormat="1" ht="21" customHeight="1">
      <c r="A69" s="2" t="s">
        <v>1</v>
      </c>
      <c r="B69" s="10" t="s">
        <v>10</v>
      </c>
      <c r="C69" s="2" t="s">
        <v>9</v>
      </c>
      <c r="D69" s="10" t="s">
        <v>8</v>
      </c>
      <c r="E69" s="11" t="s">
        <v>61</v>
      </c>
      <c r="F69" s="11" t="s">
        <v>60</v>
      </c>
      <c r="G69" s="11" t="s">
        <v>5</v>
      </c>
      <c r="H69" s="11" t="s">
        <v>59</v>
      </c>
      <c r="I69" s="14">
        <v>2900</v>
      </c>
      <c r="J69" s="11" t="s">
        <v>58</v>
      </c>
      <c r="K69" s="11" t="s">
        <v>1</v>
      </c>
      <c r="L69" s="13">
        <v>37588</v>
      </c>
      <c r="M69" s="11" t="s">
        <v>57</v>
      </c>
      <c r="N69" s="7"/>
      <c r="O69" s="12"/>
      <c r="P69" s="11"/>
      <c r="Q69" s="11"/>
      <c r="R69" s="11"/>
      <c r="S69" s="11"/>
      <c r="T69" s="7"/>
      <c r="U69" s="4">
        <v>4</v>
      </c>
      <c r="V69" s="5">
        <v>0.58333333333333337</v>
      </c>
      <c r="W69" s="6">
        <v>0.62847222222222221</v>
      </c>
      <c r="X69" s="5">
        <f>W69-V69</f>
        <v>4.513888888888884E-2</v>
      </c>
      <c r="Y69" s="4">
        <v>11</v>
      </c>
      <c r="Z69" s="3">
        <f>Z68+1</f>
        <v>68</v>
      </c>
    </row>
    <row r="70" spans="1:26" s="2" customFormat="1" ht="21" customHeight="1">
      <c r="A70" s="2" t="s">
        <v>1</v>
      </c>
      <c r="B70" s="10" t="s">
        <v>10</v>
      </c>
      <c r="C70" s="2" t="s">
        <v>9</v>
      </c>
      <c r="D70" s="10" t="s">
        <v>8</v>
      </c>
      <c r="E70" s="11" t="s">
        <v>56</v>
      </c>
      <c r="F70" s="11" t="s">
        <v>55</v>
      </c>
      <c r="G70" s="11" t="s">
        <v>5</v>
      </c>
      <c r="H70" s="11" t="s">
        <v>54</v>
      </c>
      <c r="I70" s="14">
        <v>2904</v>
      </c>
      <c r="J70" s="11" t="s">
        <v>53</v>
      </c>
      <c r="K70" s="11" t="s">
        <v>1</v>
      </c>
      <c r="L70" s="13">
        <v>37096</v>
      </c>
      <c r="M70" s="11" t="s">
        <v>26</v>
      </c>
      <c r="N70" s="7"/>
      <c r="O70" s="12"/>
      <c r="P70" s="11"/>
      <c r="Q70" s="11"/>
      <c r="R70" s="11"/>
      <c r="S70" s="11"/>
      <c r="T70" s="7"/>
      <c r="U70" s="4">
        <v>4</v>
      </c>
      <c r="V70" s="5">
        <v>0.58333333333333337</v>
      </c>
      <c r="W70" s="6">
        <v>0.64722222222222225</v>
      </c>
      <c r="X70" s="5">
        <f>W70-V70</f>
        <v>6.3888888888888884E-2</v>
      </c>
      <c r="Y70" s="4">
        <v>11</v>
      </c>
      <c r="Z70" s="3">
        <f>Z69+1</f>
        <v>69</v>
      </c>
    </row>
    <row r="71" spans="1:26" s="2" customFormat="1" ht="21" customHeight="1">
      <c r="A71" s="2" t="s">
        <v>1</v>
      </c>
      <c r="B71" s="2" t="s">
        <v>10</v>
      </c>
      <c r="C71" s="2" t="s">
        <v>9</v>
      </c>
      <c r="D71" s="10" t="s">
        <v>40</v>
      </c>
      <c r="E71" s="7" t="s">
        <v>52</v>
      </c>
      <c r="F71" s="7" t="s">
        <v>51</v>
      </c>
      <c r="G71" s="7" t="s">
        <v>9</v>
      </c>
      <c r="H71" s="7" t="s">
        <v>50</v>
      </c>
      <c r="I71" s="9" t="s">
        <v>49</v>
      </c>
      <c r="J71" s="7" t="s">
        <v>48</v>
      </c>
      <c r="K71" s="7" t="s">
        <v>1</v>
      </c>
      <c r="L71" s="8">
        <v>37565</v>
      </c>
      <c r="M71" s="7" t="s">
        <v>47</v>
      </c>
      <c r="N71" s="7"/>
      <c r="O71" s="7"/>
      <c r="P71" s="7"/>
      <c r="Q71" s="7"/>
      <c r="R71" s="7"/>
      <c r="S71" s="7"/>
      <c r="T71" s="7"/>
      <c r="U71" s="4">
        <v>4</v>
      </c>
      <c r="V71" s="5">
        <v>0.58333333333333337</v>
      </c>
      <c r="W71" s="6">
        <v>0.66527777777777775</v>
      </c>
      <c r="X71" s="5">
        <f>W71-V71</f>
        <v>8.1944444444444375E-2</v>
      </c>
      <c r="Y71" s="4">
        <v>11</v>
      </c>
      <c r="Z71" s="3">
        <f>Z70+1</f>
        <v>70</v>
      </c>
    </row>
    <row r="72" spans="1:26" s="2" customFormat="1" ht="21" customHeight="1">
      <c r="A72" s="2" t="s">
        <v>1</v>
      </c>
      <c r="B72" s="10" t="s">
        <v>10</v>
      </c>
      <c r="C72" s="2" t="s">
        <v>9</v>
      </c>
      <c r="D72" s="10" t="s">
        <v>40</v>
      </c>
      <c r="E72" s="11" t="s">
        <v>46</v>
      </c>
      <c r="F72" s="11" t="s">
        <v>45</v>
      </c>
      <c r="G72" s="11" t="s">
        <v>9</v>
      </c>
      <c r="H72" s="11" t="s">
        <v>44</v>
      </c>
      <c r="I72" s="14">
        <v>2803</v>
      </c>
      <c r="J72" s="11" t="s">
        <v>43</v>
      </c>
      <c r="K72" s="11" t="s">
        <v>1</v>
      </c>
      <c r="L72" s="13" t="s">
        <v>42</v>
      </c>
      <c r="M72" s="11" t="s">
        <v>41</v>
      </c>
      <c r="N72" s="7"/>
      <c r="O72" s="12"/>
      <c r="P72" s="11"/>
      <c r="Q72" s="11"/>
      <c r="R72" s="11"/>
      <c r="S72" s="11"/>
      <c r="T72" s="7"/>
      <c r="U72" s="4">
        <v>3</v>
      </c>
      <c r="V72" s="5">
        <v>0.58333333333333337</v>
      </c>
      <c r="W72" s="6">
        <v>0.66666666666666663</v>
      </c>
      <c r="X72" s="5">
        <f>W72-V72</f>
        <v>8.3333333333333259E-2</v>
      </c>
      <c r="Y72" s="4">
        <v>21</v>
      </c>
      <c r="Z72" s="3">
        <f>Z71+1</f>
        <v>71</v>
      </c>
    </row>
    <row r="73" spans="1:26" s="2" customFormat="1" ht="21" customHeight="1">
      <c r="A73" s="2" t="s">
        <v>1</v>
      </c>
      <c r="B73" s="2" t="s">
        <v>10</v>
      </c>
      <c r="C73" s="2" t="s">
        <v>9</v>
      </c>
      <c r="D73" s="10" t="s">
        <v>40</v>
      </c>
      <c r="E73" s="7" t="s">
        <v>39</v>
      </c>
      <c r="F73" s="7" t="s">
        <v>38</v>
      </c>
      <c r="G73" s="7" t="s">
        <v>9</v>
      </c>
      <c r="H73" s="7" t="s">
        <v>37</v>
      </c>
      <c r="I73" s="9">
        <v>2852</v>
      </c>
      <c r="J73" s="7" t="s">
        <v>36</v>
      </c>
      <c r="K73" s="7" t="s">
        <v>1</v>
      </c>
      <c r="L73" s="8">
        <v>37676</v>
      </c>
      <c r="M73" s="7" t="s">
        <v>35</v>
      </c>
      <c r="N73" s="7"/>
      <c r="O73" s="7"/>
      <c r="P73" s="7"/>
      <c r="Q73" s="7"/>
      <c r="R73" s="11"/>
      <c r="S73" s="7"/>
      <c r="T73" s="7"/>
      <c r="U73" s="4">
        <v>3</v>
      </c>
      <c r="V73" s="5">
        <v>0.58333333333333337</v>
      </c>
      <c r="W73" s="6">
        <v>0.65902777777777777</v>
      </c>
      <c r="X73" s="5">
        <f>W73-V73</f>
        <v>7.5694444444444398E-2</v>
      </c>
      <c r="Y73" s="4">
        <v>18</v>
      </c>
      <c r="Z73" s="3">
        <f>Z72+1</f>
        <v>72</v>
      </c>
    </row>
    <row r="74" spans="1:26" s="2" customFormat="1" ht="21" customHeight="1">
      <c r="A74" s="2" t="s">
        <v>1</v>
      </c>
      <c r="B74" s="10" t="s">
        <v>10</v>
      </c>
      <c r="C74" s="2" t="s">
        <v>9</v>
      </c>
      <c r="D74" s="10" t="s">
        <v>8</v>
      </c>
      <c r="E74" s="11" t="s">
        <v>34</v>
      </c>
      <c r="F74" s="11" t="s">
        <v>33</v>
      </c>
      <c r="G74" s="11" t="s">
        <v>5</v>
      </c>
      <c r="H74" s="11" t="s">
        <v>32</v>
      </c>
      <c r="I74" s="14">
        <v>2800</v>
      </c>
      <c r="J74" s="11" t="s">
        <v>12</v>
      </c>
      <c r="K74" s="11" t="s">
        <v>1</v>
      </c>
      <c r="L74" s="13">
        <v>37393</v>
      </c>
      <c r="M74" s="11" t="s">
        <v>31</v>
      </c>
      <c r="N74" s="7"/>
      <c r="O74" s="12"/>
      <c r="P74" s="11"/>
      <c r="Q74" s="11"/>
      <c r="R74" s="11"/>
      <c r="S74" s="11"/>
      <c r="T74" s="7"/>
      <c r="U74" s="4">
        <v>3</v>
      </c>
      <c r="V74" s="5">
        <v>0.58333333333333337</v>
      </c>
      <c r="W74" s="6">
        <v>0.59861111111111109</v>
      </c>
      <c r="X74" s="5">
        <f>W74-V74</f>
        <v>1.5277777777777724E-2</v>
      </c>
      <c r="Y74" s="4">
        <v>14</v>
      </c>
      <c r="Z74" s="3">
        <f>Z73+1</f>
        <v>73</v>
      </c>
    </row>
    <row r="75" spans="1:26" s="2" customFormat="1" ht="21" customHeight="1">
      <c r="A75" s="2" t="s">
        <v>1</v>
      </c>
      <c r="B75" s="10" t="s">
        <v>10</v>
      </c>
      <c r="C75" s="2" t="s">
        <v>9</v>
      </c>
      <c r="D75" s="10" t="s">
        <v>8</v>
      </c>
      <c r="E75" s="11" t="s">
        <v>30</v>
      </c>
      <c r="F75" s="11" t="s">
        <v>29</v>
      </c>
      <c r="G75" s="11" t="s">
        <v>5</v>
      </c>
      <c r="H75" s="11" t="s">
        <v>28</v>
      </c>
      <c r="I75" s="14">
        <v>2950</v>
      </c>
      <c r="J75" s="11" t="s">
        <v>27</v>
      </c>
      <c r="K75" s="11" t="s">
        <v>1</v>
      </c>
      <c r="L75" s="13">
        <v>36939</v>
      </c>
      <c r="M75" s="11" t="s">
        <v>26</v>
      </c>
      <c r="N75" s="7"/>
      <c r="O75" s="12"/>
      <c r="P75" s="11"/>
      <c r="Q75" s="11"/>
      <c r="R75" s="11"/>
      <c r="S75" s="11"/>
      <c r="T75" s="7"/>
      <c r="U75" s="4">
        <v>3</v>
      </c>
      <c r="V75" s="5">
        <v>0.58333333333333337</v>
      </c>
      <c r="W75" s="6">
        <v>0.6430555555555556</v>
      </c>
      <c r="X75" s="5">
        <f>W75-V75</f>
        <v>5.9722222222222232E-2</v>
      </c>
      <c r="Y75" s="4">
        <v>14</v>
      </c>
      <c r="Z75" s="3">
        <f>Z74+1</f>
        <v>74</v>
      </c>
    </row>
    <row r="76" spans="1:26" s="2" customFormat="1" ht="21" customHeight="1">
      <c r="A76" s="2" t="s">
        <v>1</v>
      </c>
      <c r="B76" s="10" t="s">
        <v>10</v>
      </c>
      <c r="C76" s="2" t="s">
        <v>9</v>
      </c>
      <c r="D76" s="10" t="s">
        <v>8</v>
      </c>
      <c r="E76" s="11" t="s">
        <v>25</v>
      </c>
      <c r="F76" s="11" t="s">
        <v>24</v>
      </c>
      <c r="G76" s="11" t="s">
        <v>5</v>
      </c>
      <c r="H76" s="11" t="s">
        <v>23</v>
      </c>
      <c r="I76" s="14">
        <v>2854</v>
      </c>
      <c r="J76" s="11" t="s">
        <v>22</v>
      </c>
      <c r="K76" s="11" t="s">
        <v>1</v>
      </c>
      <c r="L76" s="13">
        <v>37662</v>
      </c>
      <c r="M76" s="11" t="s">
        <v>21</v>
      </c>
      <c r="N76" s="7"/>
      <c r="O76" s="12"/>
      <c r="P76" s="11"/>
      <c r="Q76" s="11"/>
      <c r="R76" s="11"/>
      <c r="S76" s="11"/>
      <c r="T76" s="7"/>
      <c r="U76" s="4">
        <v>3</v>
      </c>
      <c r="V76" s="5">
        <v>0.58333333333333337</v>
      </c>
      <c r="W76" s="6">
        <v>0.61805555555555558</v>
      </c>
      <c r="X76" s="5">
        <f>W76-V76</f>
        <v>3.472222222222221E-2</v>
      </c>
      <c r="Y76" s="4">
        <v>10</v>
      </c>
      <c r="Z76" s="3">
        <f>Z75+1</f>
        <v>75</v>
      </c>
    </row>
    <row r="77" spans="1:26" s="2" customFormat="1" ht="21" customHeight="1">
      <c r="A77" s="2" t="s">
        <v>1</v>
      </c>
      <c r="B77" s="10" t="s">
        <v>10</v>
      </c>
      <c r="C77" s="2" t="s">
        <v>9</v>
      </c>
      <c r="D77" s="10" t="s">
        <v>8</v>
      </c>
      <c r="E77" s="11" t="s">
        <v>20</v>
      </c>
      <c r="F77" s="11" t="s">
        <v>19</v>
      </c>
      <c r="G77" s="11" t="s">
        <v>5</v>
      </c>
      <c r="H77" s="11" t="s">
        <v>18</v>
      </c>
      <c r="I77" s="14">
        <v>2824</v>
      </c>
      <c r="J77" s="11" t="s">
        <v>17</v>
      </c>
      <c r="K77" s="11" t="s">
        <v>1</v>
      </c>
      <c r="L77" s="13">
        <v>37239</v>
      </c>
      <c r="M77" s="11" t="s">
        <v>16</v>
      </c>
      <c r="N77" s="7"/>
      <c r="O77" s="12"/>
      <c r="P77" s="11"/>
      <c r="Q77" s="11"/>
      <c r="R77" s="11"/>
      <c r="S77" s="11"/>
      <c r="T77" s="7"/>
      <c r="U77" s="4">
        <v>3</v>
      </c>
      <c r="V77" s="5">
        <v>0.58333333333333337</v>
      </c>
      <c r="W77" s="6">
        <v>0.61736111111111114</v>
      </c>
      <c r="X77" s="5">
        <f>W77-V77</f>
        <v>3.4027777777777768E-2</v>
      </c>
      <c r="Y77" s="4">
        <v>9</v>
      </c>
      <c r="Z77" s="3">
        <f>Z76+1</f>
        <v>76</v>
      </c>
    </row>
    <row r="78" spans="1:26" s="2" customFormat="1" ht="21" customHeight="1">
      <c r="A78" s="2" t="s">
        <v>1</v>
      </c>
      <c r="B78" s="10" t="s">
        <v>10</v>
      </c>
      <c r="C78" s="2" t="s">
        <v>9</v>
      </c>
      <c r="D78" s="10" t="s">
        <v>8</v>
      </c>
      <c r="E78" s="11" t="s">
        <v>15</v>
      </c>
      <c r="F78" s="11" t="s">
        <v>14</v>
      </c>
      <c r="G78" s="11" t="s">
        <v>5</v>
      </c>
      <c r="H78" s="11" t="s">
        <v>13</v>
      </c>
      <c r="I78" s="14">
        <v>2800</v>
      </c>
      <c r="J78" s="11" t="s">
        <v>12</v>
      </c>
      <c r="K78" s="11" t="s">
        <v>1</v>
      </c>
      <c r="L78" s="13">
        <v>37530</v>
      </c>
      <c r="M78" s="11" t="s">
        <v>11</v>
      </c>
      <c r="N78" s="7"/>
      <c r="O78" s="12"/>
      <c r="P78" s="11"/>
      <c r="Q78" s="11"/>
      <c r="R78" s="11"/>
      <c r="S78" s="11"/>
      <c r="T78" s="7"/>
      <c r="U78" s="4">
        <v>2</v>
      </c>
      <c r="V78" s="5">
        <v>0.58333333333333337</v>
      </c>
      <c r="W78" s="6">
        <v>0.64166666666666672</v>
      </c>
      <c r="X78" s="5">
        <f>W78-V78</f>
        <v>5.8333333333333348E-2</v>
      </c>
      <c r="Y78" s="4">
        <v>5</v>
      </c>
      <c r="Z78" s="3">
        <f>Z77+1</f>
        <v>77</v>
      </c>
    </row>
    <row r="79" spans="1:26" s="2" customFormat="1" ht="21" customHeight="1">
      <c r="A79" s="2" t="s">
        <v>1</v>
      </c>
      <c r="B79" s="2" t="s">
        <v>10</v>
      </c>
      <c r="C79" s="2" t="s">
        <v>9</v>
      </c>
      <c r="D79" s="10" t="s">
        <v>8</v>
      </c>
      <c r="E79" s="7" t="s">
        <v>7</v>
      </c>
      <c r="F79" s="7" t="s">
        <v>6</v>
      </c>
      <c r="G79" s="7" t="s">
        <v>5</v>
      </c>
      <c r="H79" s="7" t="s">
        <v>4</v>
      </c>
      <c r="I79" s="9" t="s">
        <v>3</v>
      </c>
      <c r="J79" s="7" t="s">
        <v>2</v>
      </c>
      <c r="K79" s="7" t="s">
        <v>1</v>
      </c>
      <c r="L79" s="8">
        <v>37671</v>
      </c>
      <c r="M79" s="7" t="s">
        <v>0</v>
      </c>
      <c r="N79" s="7"/>
      <c r="O79" s="7"/>
      <c r="P79" s="7"/>
      <c r="Q79" s="7"/>
      <c r="R79" s="7"/>
      <c r="S79" s="7"/>
      <c r="T79" s="7"/>
      <c r="U79" s="4">
        <v>1</v>
      </c>
      <c r="V79" s="5">
        <v>0.58333333333333337</v>
      </c>
      <c r="W79" s="6">
        <v>0.63263888888888886</v>
      </c>
      <c r="X79" s="5">
        <f>W79-V79</f>
        <v>4.9305555555555491E-2</v>
      </c>
      <c r="Y79" s="4">
        <v>3</v>
      </c>
      <c r="Z79" s="3">
        <f>Z78+1</f>
        <v>78</v>
      </c>
    </row>
  </sheetData>
  <autoFilter ref="A1:T1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C1</vt:lpstr>
    </vt:vector>
  </TitlesOfParts>
  <Company>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Eyen</dc:creator>
  <cp:lastModifiedBy>Vincent Eyen</cp:lastModifiedBy>
  <dcterms:created xsi:type="dcterms:W3CDTF">2015-03-21T22:36:21Z</dcterms:created>
  <dcterms:modified xsi:type="dcterms:W3CDTF">2015-03-21T22:36:44Z</dcterms:modified>
</cp:coreProperties>
</file>